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435" windowHeight="5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'Sheet1'!$A$3:$L$6</definedName>
  </definedNames>
  <calcPr fullCalcOnLoad="1"/>
</workbook>
</file>

<file path=xl/sharedStrings.xml><?xml version="1.0" encoding="utf-8"?>
<sst xmlns="http://schemas.openxmlformats.org/spreadsheetml/2006/main" count="36" uniqueCount="29">
  <si>
    <t>City</t>
  </si>
  <si>
    <t>County</t>
  </si>
  <si>
    <t>Developer Contact Name</t>
  </si>
  <si>
    <t>Contact Phone</t>
  </si>
  <si>
    <t>Proposed Site Address</t>
  </si>
  <si>
    <t>Family</t>
  </si>
  <si>
    <t>Targeting</t>
  </si>
  <si>
    <t>TCAP Award</t>
  </si>
  <si>
    <t>Low Income Units</t>
  </si>
  <si>
    <t>Anticipated Annual Tax Credits</t>
  </si>
  <si>
    <t>Development Name</t>
  </si>
  <si>
    <t>Zip</t>
  </si>
  <si>
    <t xml:space="preserve"> Tax Credit ID #</t>
  </si>
  <si>
    <t>09134</t>
  </si>
  <si>
    <t>09155</t>
  </si>
  <si>
    <t>09156</t>
  </si>
  <si>
    <t>Pinecrest Greene</t>
  </si>
  <si>
    <t>Grandview</t>
  </si>
  <si>
    <t>Seven Farms Village</t>
  </si>
  <si>
    <t>Raoul Wallenberg Road</t>
  </si>
  <si>
    <t>Charleston</t>
  </si>
  <si>
    <t>Tom Simons</t>
  </si>
  <si>
    <t>614-396-3200</t>
  </si>
  <si>
    <t>Magwood Drive</t>
  </si>
  <si>
    <t>Older Persons</t>
  </si>
  <si>
    <t>Jay Bernstein</t>
  </si>
  <si>
    <t>843-284-5153</t>
  </si>
  <si>
    <t>Daniel Island Drive</t>
  </si>
  <si>
    <t>Berkeley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</si>
</sst>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shrinkToFit="1"/>
    </xf>
    <xf numFmtId="43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 shrinkToFit="1"/>
    </xf>
    <xf numFmtId="8" fontId="0" fillId="0" borderId="0" xfId="15" applyNumberFormat="1" applyFont="1" applyAlignment="1">
      <alignment horizontal="righ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"/>
  <sheetViews>
    <sheetView tabSelected="1" workbookViewId="0" topLeftCell="B1">
      <selection activeCell="C10" sqref="C10"/>
    </sheetView>
  </sheetViews>
  <sheetFormatPr defaultColWidth="9.140625" defaultRowHeight="12.75"/>
  <cols>
    <col min="1" max="1" width="11.00390625" style="2" customWidth="1"/>
    <col min="2" max="2" width="22.421875" style="2" customWidth="1"/>
    <col min="3" max="3" width="29.421875" style="2" customWidth="1"/>
    <col min="4" max="4" width="12.28125" style="2" customWidth="1"/>
    <col min="5" max="5" width="9.8515625" style="2" customWidth="1"/>
    <col min="6" max="6" width="8.57421875" style="6" customWidth="1"/>
    <col min="7" max="7" width="11.8515625" style="6" bestFit="1" customWidth="1"/>
    <col min="8" max="8" width="13.7109375" style="2" customWidth="1"/>
    <col min="9" max="9" width="13.421875" style="2" customWidth="1"/>
    <col min="10" max="10" width="8.28125" style="6" customWidth="1"/>
    <col min="11" max="11" width="15.28125" style="1" bestFit="1" customWidth="1"/>
    <col min="12" max="12" width="12.57421875" style="1" customWidth="1"/>
    <col min="13" max="16384" width="9.140625" style="1" customWidth="1"/>
  </cols>
  <sheetData>
    <row r="3" spans="1:12" s="3" customFormat="1" ht="37.5" customHeight="1">
      <c r="A3" s="9" t="s">
        <v>12</v>
      </c>
      <c r="B3" s="10" t="s">
        <v>10</v>
      </c>
      <c r="C3" s="10" t="s">
        <v>4</v>
      </c>
      <c r="D3" s="9" t="s">
        <v>0</v>
      </c>
      <c r="E3" s="9" t="s">
        <v>1</v>
      </c>
      <c r="F3" s="9" t="s">
        <v>11</v>
      </c>
      <c r="G3" s="9" t="s">
        <v>6</v>
      </c>
      <c r="H3" s="9" t="s">
        <v>7</v>
      </c>
      <c r="I3" s="9" t="s">
        <v>9</v>
      </c>
      <c r="J3" s="9" t="s">
        <v>8</v>
      </c>
      <c r="K3" s="9" t="s">
        <v>2</v>
      </c>
      <c r="L3" s="9" t="s">
        <v>3</v>
      </c>
    </row>
    <row r="4" spans="1:12" ht="14.25" customHeight="1">
      <c r="A4" s="12" t="s">
        <v>13</v>
      </c>
      <c r="B4" s="4" t="s">
        <v>16</v>
      </c>
      <c r="C4" s="4" t="s">
        <v>19</v>
      </c>
      <c r="D4" s="4" t="s">
        <v>20</v>
      </c>
      <c r="E4" s="2" t="s">
        <v>20</v>
      </c>
      <c r="F4" s="6">
        <v>29407</v>
      </c>
      <c r="G4" s="7" t="s">
        <v>5</v>
      </c>
      <c r="H4" s="13">
        <v>2329998.48</v>
      </c>
      <c r="I4" s="13">
        <v>775733.28</v>
      </c>
      <c r="J4" s="6">
        <v>46</v>
      </c>
      <c r="K4" s="4" t="s">
        <v>21</v>
      </c>
      <c r="L4" s="5" t="s">
        <v>22</v>
      </c>
    </row>
    <row r="5" spans="1:12" ht="12.75">
      <c r="A5" s="12" t="s">
        <v>14</v>
      </c>
      <c r="B5" s="4" t="s">
        <v>17</v>
      </c>
      <c r="C5" s="4" t="s">
        <v>23</v>
      </c>
      <c r="D5" s="4" t="s">
        <v>20</v>
      </c>
      <c r="E5" s="2" t="s">
        <v>20</v>
      </c>
      <c r="F5" s="6">
        <v>29414</v>
      </c>
      <c r="G5" s="8" t="s">
        <v>24</v>
      </c>
      <c r="H5" s="13">
        <v>2448140.62</v>
      </c>
      <c r="I5" s="13">
        <v>800000</v>
      </c>
      <c r="J5" s="6">
        <v>72</v>
      </c>
      <c r="K5" s="4" t="s">
        <v>25</v>
      </c>
      <c r="L5" s="5" t="s">
        <v>26</v>
      </c>
    </row>
    <row r="6" spans="1:12" ht="12.75">
      <c r="A6" s="12" t="s">
        <v>15</v>
      </c>
      <c r="B6" s="4" t="s">
        <v>18</v>
      </c>
      <c r="C6" s="4" t="s">
        <v>27</v>
      </c>
      <c r="D6" s="4" t="s">
        <v>20</v>
      </c>
      <c r="E6" s="2" t="s">
        <v>28</v>
      </c>
      <c r="F6" s="6">
        <v>29492</v>
      </c>
      <c r="G6" s="8" t="s">
        <v>24</v>
      </c>
      <c r="H6" s="13">
        <v>1118041.89</v>
      </c>
      <c r="I6" s="13">
        <v>517931.49</v>
      </c>
      <c r="J6" s="6">
        <v>42</v>
      </c>
      <c r="K6" s="4" t="s">
        <v>25</v>
      </c>
      <c r="L6" s="5" t="s">
        <v>26</v>
      </c>
    </row>
    <row r="8" spans="8:9" ht="12.75">
      <c r="H8" s="11">
        <f>SUM(H4:H6)</f>
        <v>5896180.989999999</v>
      </c>
      <c r="I8" s="11">
        <f>SUM(I4:I6)</f>
        <v>2093664.77</v>
      </c>
    </row>
  </sheetData>
  <printOptions gridLines="1"/>
  <pageMargins left="0.29" right="0.25" top="1" bottom="0.85" header="0.5" footer="0.5"/>
  <pageSetup horizontalDpi="600" verticalDpi="600" orientation="landscape" paperSize="5" r:id="rId1"/>
  <headerFooter alignWithMargins="0">
    <oddHeader>&amp;C&amp;"Arial,Bold"&amp;12 TAX CREDIT ASSISTANCE  PROGRAM - THIRD CYCLE AWARD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ragoj</dc:creator>
  <cp:keywords/>
  <dc:description/>
  <cp:lastModifiedBy>nichl</cp:lastModifiedBy>
  <cp:lastPrinted>2009-09-15T13:02:10Z</cp:lastPrinted>
  <dcterms:created xsi:type="dcterms:W3CDTF">2008-02-21T13:57:41Z</dcterms:created>
  <dcterms:modified xsi:type="dcterms:W3CDTF">2009-11-25T19:27:30Z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-1983690164</vt:i4>
  </property>
  <property fmtid="{D5CDD505-2E9C-101B-9397-08002B2CF9AE}" pid="3" name="_EmailSubject">
    <vt:lpwstr>Exchange Program and TCAP Web Postings </vt:lpwstr>
  </property>
  <property fmtid="{D5CDD505-2E9C-101B-9397-08002B2CF9AE}" pid="4" name="_AuthorEmail">
    <vt:lpwstr>Laura.Nicholson@schousing.com</vt:lpwstr>
  </property>
  <property fmtid="{D5CDD505-2E9C-101B-9397-08002B2CF9AE}" pid="5" name="_AuthorEmailDisplayName">
    <vt:lpwstr>Nicholson, Laura  6-9190</vt:lpwstr>
  </property>
  <property fmtid="{D5CDD505-2E9C-101B-9397-08002B2CF9AE}" pid="6" name="_PreviousAdHocReviewCycleID">
    <vt:i4>-180529836</vt:i4>
  </property>
</Properties>
</file>