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2000" windowHeight="6528" activeTab="0"/>
  </bookViews>
  <sheets>
    <sheet name="J - 2" sheetId="1" r:id="rId1"/>
    <sheet name="J - 3" sheetId="2" r:id="rId2"/>
    <sheet name="J - 4" sheetId="3" r:id="rId3"/>
  </sheets>
  <definedNames>
    <definedName name="_xlnm.Print_Area" localSheetId="0">'J - 2'!$A$1:$I$35</definedName>
    <definedName name="_xlnm.Print_Area" localSheetId="1">'J - 3'!$A$1:$M$83</definedName>
    <definedName name="_xlnm.Print_Area" localSheetId="2">'J - 4'!$A$1:$F$20</definedName>
    <definedName name="_xlnm.Print_Titles" localSheetId="1">'J - 3'!$1:$7</definedName>
  </definedNames>
  <calcPr fullCalcOnLoad="1"/>
</workbook>
</file>

<file path=xl/sharedStrings.xml><?xml version="1.0" encoding="utf-8"?>
<sst xmlns="http://schemas.openxmlformats.org/spreadsheetml/2006/main" count="129" uniqueCount="98">
  <si>
    <t>Exhibit J - 2</t>
  </si>
  <si>
    <t>Building Designation</t>
  </si>
  <si>
    <t>BIN</t>
  </si>
  <si>
    <t>Address</t>
  </si>
  <si>
    <t>Eligible Basis</t>
  </si>
  <si>
    <t>Qualified Basis</t>
  </si>
  <si>
    <t>Placed-In-Service Date</t>
  </si>
  <si>
    <t>Applicable Federal Rate</t>
  </si>
  <si>
    <t xml:space="preserve">Total    </t>
  </si>
  <si>
    <r>
      <t xml:space="preserve"> Note: This Exhibit </t>
    </r>
    <r>
      <rPr>
        <b/>
        <u val="single"/>
        <sz val="10"/>
        <rFont val="Arial"/>
        <family val="2"/>
      </rPr>
      <t>must be submitted with each column completed</t>
    </r>
    <r>
      <rPr>
        <b/>
        <sz val="10"/>
        <rFont val="Arial"/>
        <family val="2"/>
      </rPr>
      <t>.  Exhibits with columns left blank will be rejected.</t>
    </r>
  </si>
  <si>
    <t>QCT/DDA 130%</t>
  </si>
  <si>
    <t>Applicable Fraction</t>
  </si>
  <si>
    <t xml:space="preserve">          Please copy and use additional sheets as necessary.</t>
  </si>
  <si>
    <t>New</t>
  </si>
  <si>
    <t>Construction</t>
  </si>
  <si>
    <t>Rehab</t>
  </si>
  <si>
    <t>Acq. Costs</t>
  </si>
  <si>
    <t>Rehab Costs</t>
  </si>
  <si>
    <t>Total</t>
  </si>
  <si>
    <t xml:space="preserve">   Land</t>
  </si>
  <si>
    <t xml:space="preserve">   Demolition</t>
  </si>
  <si>
    <t xml:space="preserve">   Other</t>
  </si>
  <si>
    <t xml:space="preserve">   New Building</t>
  </si>
  <si>
    <t xml:space="preserve">   Rehabilitation</t>
  </si>
  <si>
    <t xml:space="preserve">   General Requirements</t>
  </si>
  <si>
    <t xml:space="preserve">   Contractor Overhead</t>
  </si>
  <si>
    <t xml:space="preserve">   Contractor Profit</t>
  </si>
  <si>
    <t xml:space="preserve">   Contractor Bond Fee</t>
  </si>
  <si>
    <t xml:space="preserve">   Contractor Contingency</t>
  </si>
  <si>
    <t xml:space="preserve">   Architect Fee-Design</t>
  </si>
  <si>
    <t xml:space="preserve">   Architect Fee-Supervision</t>
  </si>
  <si>
    <t xml:space="preserve">   Real Estate Attorney</t>
  </si>
  <si>
    <t xml:space="preserve">   Consultant</t>
  </si>
  <si>
    <t xml:space="preserve">   Other Fees</t>
  </si>
  <si>
    <t xml:space="preserve">   Construction Insurance</t>
  </si>
  <si>
    <t xml:space="preserve">   Construction Interest</t>
  </si>
  <si>
    <t xml:space="preserve">   Taxes, Maintenance, Other</t>
  </si>
  <si>
    <t xml:space="preserve">   Bond Premium</t>
  </si>
  <si>
    <t xml:space="preserve">   Credit Report</t>
  </si>
  <si>
    <t xml:space="preserve">   Permanent Loan Closing</t>
  </si>
  <si>
    <t xml:space="preserve">   Title &amp; Recording</t>
  </si>
  <si>
    <t xml:space="preserve">   Counsel's Fee</t>
  </si>
  <si>
    <t xml:space="preserve">   Market Study</t>
  </si>
  <si>
    <t xml:space="preserve">   Tax Credit Fees</t>
  </si>
  <si>
    <t xml:space="preserve">   Tax Attorney Fees</t>
  </si>
  <si>
    <t xml:space="preserve">   Partnership Organization</t>
  </si>
  <si>
    <t xml:space="preserve">   Tax Opinion</t>
  </si>
  <si>
    <t xml:space="preserve">   Developer Overhead</t>
  </si>
  <si>
    <t xml:space="preserve">   Rent-up Reserve</t>
  </si>
  <si>
    <t xml:space="preserve">   Operating Reserve</t>
  </si>
  <si>
    <t>Exhibit J - 3</t>
  </si>
  <si>
    <t>Exhibit J - 4</t>
  </si>
  <si>
    <t>Itemized Costs</t>
  </si>
  <si>
    <t>Less Portion of Federal Grant used to Finance Qualifying Development Cost</t>
  </si>
  <si>
    <t>Total Development Cost</t>
  </si>
  <si>
    <t>Total Eligible Basis</t>
  </si>
  <si>
    <t>Multiplied by Applicable Fraction</t>
  </si>
  <si>
    <t>Total Qualified Basis</t>
  </si>
  <si>
    <t xml:space="preserve">   Purchase of Land and Buildings</t>
  </si>
  <si>
    <t xml:space="preserve">   Existing Structure</t>
  </si>
  <si>
    <t xml:space="preserve">   On-Site Improvement</t>
  </si>
  <si>
    <t xml:space="preserve">   Off-site Improvement</t>
  </si>
  <si>
    <t xml:space="preserve">   Site Work</t>
  </si>
  <si>
    <t xml:space="preserve">   Accessory Building</t>
  </si>
  <si>
    <t>Subtotal</t>
  </si>
  <si>
    <t xml:space="preserve">   Interim Costs</t>
  </si>
  <si>
    <t xml:space="preserve">   Construction Loan Origination</t>
  </si>
  <si>
    <t xml:space="preserve">   Credit Enhancement</t>
  </si>
  <si>
    <t xml:space="preserve">   Permanent Loan Origination</t>
  </si>
  <si>
    <t xml:space="preserve">   Underwriter Discount</t>
  </si>
  <si>
    <t xml:space="preserve">   Soft Costs</t>
  </si>
  <si>
    <t xml:space="preserve">   Appraisal (feasibility)</t>
  </si>
  <si>
    <t xml:space="preserve">   Environment Review</t>
  </si>
  <si>
    <t xml:space="preserve">   Syndication Costs</t>
  </si>
  <si>
    <t xml:space="preserve">   Bridge Loan Expenses</t>
  </si>
  <si>
    <t xml:space="preserve">   Developer Costs</t>
  </si>
  <si>
    <t xml:space="preserve">   Developer Fee</t>
  </si>
  <si>
    <t xml:space="preserve">   Development Reserves</t>
  </si>
  <si>
    <t>INELIGIBLE COSTS</t>
  </si>
  <si>
    <t>Line</t>
  </si>
  <si>
    <t>#</t>
  </si>
  <si>
    <t>TOTALS</t>
  </si>
  <si>
    <t xml:space="preserve">   Financing Fees and Expenses</t>
  </si>
  <si>
    <t xml:space="preserve">   Rehabilitation and New Construction</t>
  </si>
  <si>
    <t>TOTAL DEVELOPMENT COSTS</t>
  </si>
  <si>
    <t>CPA Schedule of Total Development Cost</t>
  </si>
  <si>
    <t>CPA Schedule of Eligible and Qualified Basis (by building)</t>
  </si>
  <si>
    <t>CPA Schedule of Qualified Basis</t>
  </si>
  <si>
    <t>Less Amount of Non-qualified Nonrecourse Financing</t>
  </si>
  <si>
    <t>Less Nonpaying Excess Portion of Higher Quality</t>
  </si>
  <si>
    <t>Less Historic Tax  Credits (Residential Only)</t>
  </si>
  <si>
    <r>
      <t>Less Cost of Land (</t>
    </r>
    <r>
      <rPr>
        <b/>
        <sz val="10"/>
        <rFont val="Arial"/>
        <family val="2"/>
      </rPr>
      <t>line 1 from Exhibit J-3</t>
    </r>
    <r>
      <rPr>
        <sz val="10"/>
        <rFont val="Arial"/>
        <family val="0"/>
      </rPr>
      <t>)</t>
    </r>
  </si>
  <si>
    <r>
      <t xml:space="preserve">Less Ineligible Costs                                                               </t>
    </r>
    <r>
      <rPr>
        <b/>
        <sz val="10"/>
        <rFont val="Arial"/>
        <family val="2"/>
      </rPr>
      <t>[Ineligible Costs (line 51) - Land (line 1) from Exh. J-3]</t>
    </r>
  </si>
  <si>
    <t>NOTE:  Amounts in the shaded cost categories MUST be included as Ineligible Costs on this schedule.</t>
  </si>
  <si>
    <t>Acquisition/Rehab</t>
  </si>
  <si>
    <t>THIS FORM IS AVAILABLE IN EXCEL SPREADSHEET FORMAT (See CPA Final Cost Certification Package at www.schousing.com)</t>
  </si>
  <si>
    <t xml:space="preserve"> THIS FORM IS AVAILABLE IN EXCEL SPREADSHEET FORMAT (See CPA Final Cost Certification Package at www.schousing.com)</t>
  </si>
  <si>
    <t>Multiplied by Basis Boost (130% only for Qualified Census Tract or Difficult Development Area)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</si>
</sst>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6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52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52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0" fontId="1" fillId="33" borderId="15" xfId="52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5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12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34" borderId="10" xfId="52" applyNumberFormat="1" applyFont="1" applyFill="1" applyBorder="1" applyAlignment="1" applyProtection="1">
      <alignment/>
      <protection/>
    </xf>
    <xf numFmtId="39" fontId="1" fillId="33" borderId="10" xfId="0" applyNumberFormat="1" applyFont="1" applyFill="1" applyBorder="1" applyAlignment="1">
      <alignment horizontal="center" wrapText="1"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9" xfId="0" applyNumberFormat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4" fontId="0" fillId="35" borderId="10" xfId="52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52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52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36.8515625" style="0" customWidth="1"/>
    <col min="4" max="4" width="15.140625" style="44" customWidth="1"/>
    <col min="5" max="5" width="10.421875" style="44" customWidth="1"/>
    <col min="6" max="6" width="11.8515625" style="44" customWidth="1"/>
    <col min="7" max="7" width="13.140625" style="44" customWidth="1"/>
    <col min="8" max="8" width="9.8515625" style="0" customWidth="1"/>
    <col min="9" max="9" width="11.7109375" style="0" customWidth="1"/>
  </cols>
  <sheetData>
    <row r="1" spans="1:9" ht="20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20.25" customHeight="1">
      <c r="A2" s="53" t="s">
        <v>86</v>
      </c>
      <c r="B2" s="53"/>
      <c r="C2" s="53"/>
      <c r="D2" s="53"/>
      <c r="E2" s="53"/>
      <c r="F2" s="53"/>
      <c r="G2" s="53"/>
      <c r="H2" s="53"/>
      <c r="I2" s="53"/>
    </row>
    <row r="4" spans="1:9" ht="39">
      <c r="A4" s="3" t="s">
        <v>1</v>
      </c>
      <c r="B4" s="3" t="s">
        <v>2</v>
      </c>
      <c r="C4" s="3" t="s">
        <v>3</v>
      </c>
      <c r="D4" s="43" t="s">
        <v>4</v>
      </c>
      <c r="E4" s="43" t="s">
        <v>10</v>
      </c>
      <c r="F4" s="43" t="s">
        <v>11</v>
      </c>
      <c r="G4" s="43" t="s">
        <v>5</v>
      </c>
      <c r="H4" s="3" t="s">
        <v>6</v>
      </c>
      <c r="I4" s="3" t="s">
        <v>7</v>
      </c>
    </row>
    <row r="5" ht="15.75" customHeight="1"/>
    <row r="6" spans="1:9" ht="16.5" customHeight="1">
      <c r="A6" s="2"/>
      <c r="B6" s="2"/>
      <c r="C6" s="2"/>
      <c r="D6" s="45"/>
      <c r="E6" s="45"/>
      <c r="F6" s="45"/>
      <c r="G6" s="45"/>
      <c r="H6" s="2"/>
      <c r="I6" s="2"/>
    </row>
    <row r="7" spans="1:9" ht="15.75" customHeight="1">
      <c r="A7" s="2"/>
      <c r="B7" s="2"/>
      <c r="C7" s="2"/>
      <c r="D7" s="45"/>
      <c r="E7" s="45"/>
      <c r="F7" s="45"/>
      <c r="G7" s="45"/>
      <c r="H7" s="2"/>
      <c r="I7" s="2"/>
    </row>
    <row r="8" spans="1:9" ht="15.75" customHeight="1">
      <c r="A8" s="2"/>
      <c r="B8" s="2"/>
      <c r="C8" s="2"/>
      <c r="D8" s="45"/>
      <c r="E8" s="45"/>
      <c r="F8" s="45"/>
      <c r="G8" s="45"/>
      <c r="H8" s="2"/>
      <c r="I8" s="2"/>
    </row>
    <row r="9" spans="1:9" ht="15.75" customHeight="1">
      <c r="A9" s="2"/>
      <c r="B9" s="2"/>
      <c r="C9" s="2"/>
      <c r="D9" s="45"/>
      <c r="E9" s="45"/>
      <c r="F9" s="45"/>
      <c r="G9" s="45"/>
      <c r="H9" s="2"/>
      <c r="I9" s="2"/>
    </row>
    <row r="10" spans="1:9" ht="15.75" customHeight="1">
      <c r="A10" s="2"/>
      <c r="B10" s="2"/>
      <c r="C10" s="2"/>
      <c r="D10" s="45"/>
      <c r="E10" s="45"/>
      <c r="F10" s="45"/>
      <c r="G10" s="45"/>
      <c r="H10" s="2"/>
      <c r="I10" s="2"/>
    </row>
    <row r="11" spans="1:9" ht="15.75" customHeight="1">
      <c r="A11" s="2"/>
      <c r="B11" s="2"/>
      <c r="C11" s="2"/>
      <c r="D11" s="45"/>
      <c r="E11" s="45"/>
      <c r="F11" s="45"/>
      <c r="G11" s="45"/>
      <c r="H11" s="2"/>
      <c r="I11" s="2"/>
    </row>
    <row r="12" spans="1:9" ht="15.75" customHeight="1">
      <c r="A12" s="2"/>
      <c r="B12" s="2"/>
      <c r="C12" s="2"/>
      <c r="D12" s="45"/>
      <c r="E12" s="45"/>
      <c r="F12" s="45"/>
      <c r="G12" s="45"/>
      <c r="H12" s="2"/>
      <c r="I12" s="2"/>
    </row>
    <row r="13" spans="1:9" ht="15.75" customHeight="1">
      <c r="A13" s="2"/>
      <c r="B13" s="2"/>
      <c r="C13" s="2"/>
      <c r="D13" s="45"/>
      <c r="E13" s="45"/>
      <c r="F13" s="45"/>
      <c r="G13" s="45"/>
      <c r="H13" s="2"/>
      <c r="I13" s="2"/>
    </row>
    <row r="14" spans="1:9" ht="15.75" customHeight="1">
      <c r="A14" s="2"/>
      <c r="B14" s="2"/>
      <c r="C14" s="2"/>
      <c r="D14" s="45"/>
      <c r="E14" s="45"/>
      <c r="F14" s="45"/>
      <c r="G14" s="45"/>
      <c r="H14" s="2"/>
      <c r="I14" s="2"/>
    </row>
    <row r="15" spans="1:9" ht="15.75" customHeight="1">
      <c r="A15" s="2"/>
      <c r="B15" s="2"/>
      <c r="C15" s="2"/>
      <c r="D15" s="45"/>
      <c r="E15" s="45"/>
      <c r="F15" s="45"/>
      <c r="G15" s="45"/>
      <c r="H15" s="2"/>
      <c r="I15" s="2"/>
    </row>
    <row r="16" spans="1:9" ht="15.75" customHeight="1">
      <c r="A16" s="2"/>
      <c r="B16" s="2"/>
      <c r="C16" s="2"/>
      <c r="D16" s="45"/>
      <c r="E16" s="45"/>
      <c r="F16" s="45"/>
      <c r="G16" s="45"/>
      <c r="H16" s="2"/>
      <c r="I16" s="2"/>
    </row>
    <row r="17" spans="1:9" ht="15.75" customHeight="1">
      <c r="A17" s="2"/>
      <c r="B17" s="2"/>
      <c r="C17" s="2"/>
      <c r="D17" s="45"/>
      <c r="E17" s="45"/>
      <c r="F17" s="45"/>
      <c r="G17" s="45"/>
      <c r="H17" s="2"/>
      <c r="I17" s="2"/>
    </row>
    <row r="18" spans="1:9" ht="15.75" customHeight="1">
      <c r="A18" s="2"/>
      <c r="B18" s="2"/>
      <c r="C18" s="2"/>
      <c r="D18" s="45"/>
      <c r="E18" s="45"/>
      <c r="F18" s="45"/>
      <c r="G18" s="45"/>
      <c r="H18" s="2"/>
      <c r="I18" s="2"/>
    </row>
    <row r="19" spans="1:9" ht="15.75" customHeight="1">
      <c r="A19" s="2"/>
      <c r="B19" s="2"/>
      <c r="C19" s="2"/>
      <c r="D19" s="45"/>
      <c r="E19" s="45"/>
      <c r="F19" s="45"/>
      <c r="G19" s="45"/>
      <c r="H19" s="2"/>
      <c r="I19" s="2"/>
    </row>
    <row r="20" spans="1:9" ht="15.75" customHeight="1">
      <c r="A20" s="2"/>
      <c r="B20" s="2"/>
      <c r="C20" s="2"/>
      <c r="D20" s="45"/>
      <c r="E20" s="45"/>
      <c r="F20" s="45"/>
      <c r="G20" s="45"/>
      <c r="H20" s="2"/>
      <c r="I20" s="2"/>
    </row>
    <row r="21" spans="1:9" ht="15.75" customHeight="1">
      <c r="A21" s="2"/>
      <c r="B21" s="2"/>
      <c r="C21" s="2"/>
      <c r="D21" s="45"/>
      <c r="E21" s="45"/>
      <c r="F21" s="45"/>
      <c r="G21" s="45"/>
      <c r="H21" s="2"/>
      <c r="I21" s="2"/>
    </row>
    <row r="22" spans="1:9" ht="15.75" customHeight="1">
      <c r="A22" s="2"/>
      <c r="B22" s="2"/>
      <c r="C22" s="2"/>
      <c r="D22" s="45"/>
      <c r="E22" s="45"/>
      <c r="F22" s="45"/>
      <c r="G22" s="45"/>
      <c r="H22" s="2"/>
      <c r="I22" s="2"/>
    </row>
    <row r="23" spans="1:9" ht="15.75" customHeight="1">
      <c r="A23" s="2"/>
      <c r="B23" s="2"/>
      <c r="C23" s="2"/>
      <c r="D23" s="45"/>
      <c r="E23" s="45"/>
      <c r="F23" s="45"/>
      <c r="G23" s="45"/>
      <c r="H23" s="2"/>
      <c r="I23" s="2"/>
    </row>
    <row r="24" spans="1:9" ht="15.75" customHeight="1">
      <c r="A24" s="2"/>
      <c r="B24" s="2"/>
      <c r="C24" s="2"/>
      <c r="D24" s="45"/>
      <c r="E24" s="45"/>
      <c r="F24" s="45"/>
      <c r="G24" s="45"/>
      <c r="H24" s="2"/>
      <c r="I24" s="2"/>
    </row>
    <row r="25" spans="1:9" ht="15.75" customHeight="1">
      <c r="A25" s="2"/>
      <c r="B25" s="2"/>
      <c r="C25" s="2"/>
      <c r="D25" s="45"/>
      <c r="E25" s="45"/>
      <c r="F25" s="45"/>
      <c r="G25" s="45"/>
      <c r="H25" s="2"/>
      <c r="I25" s="2"/>
    </row>
    <row r="26" spans="1:9" ht="15.75" customHeight="1">
      <c r="A26" s="2"/>
      <c r="B26" s="2"/>
      <c r="C26" s="2"/>
      <c r="D26" s="45"/>
      <c r="E26" s="45"/>
      <c r="F26" s="45"/>
      <c r="G26" s="45"/>
      <c r="H26" s="2"/>
      <c r="I26" s="2"/>
    </row>
    <row r="27" spans="1:9" ht="15.75" customHeight="1">
      <c r="A27" s="2"/>
      <c r="B27" s="2"/>
      <c r="C27" s="2"/>
      <c r="D27" s="45"/>
      <c r="E27" s="45"/>
      <c r="F27" s="45"/>
      <c r="G27" s="45"/>
      <c r="H27" s="2"/>
      <c r="I27" s="2"/>
    </row>
    <row r="28" spans="1:9" ht="15.75" customHeight="1">
      <c r="A28" s="2"/>
      <c r="B28" s="2"/>
      <c r="C28" s="2"/>
      <c r="D28" s="45"/>
      <c r="E28" s="45"/>
      <c r="F28" s="45"/>
      <c r="G28" s="45"/>
      <c r="H28" s="2"/>
      <c r="I28" s="2"/>
    </row>
    <row r="29" spans="4:7" ht="12.75">
      <c r="D29" s="46"/>
      <c r="E29" s="47"/>
      <c r="F29" s="47"/>
      <c r="G29" s="46"/>
    </row>
    <row r="30" spans="3:7" ht="13.5" thickBot="1">
      <c r="C30" s="4" t="s">
        <v>8</v>
      </c>
      <c r="D30" s="48"/>
      <c r="E30" s="47"/>
      <c r="F30" s="47"/>
      <c r="G30" s="48"/>
    </row>
    <row r="31" ht="13.5" thickTop="1"/>
    <row r="32" ht="12.75">
      <c r="A32" s="1" t="s">
        <v>9</v>
      </c>
    </row>
    <row r="33" ht="12.75">
      <c r="A33" t="s">
        <v>12</v>
      </c>
    </row>
    <row r="35" ht="12.75">
      <c r="A35" s="1" t="s">
        <v>96</v>
      </c>
    </row>
  </sheetData>
  <sheetProtection/>
  <mergeCells count="2">
    <mergeCell ref="A2:I2"/>
    <mergeCell ref="A1:I1"/>
  </mergeCells>
  <printOptions/>
  <pageMargins left="0.52" right="0.42" top="0.56" bottom="0.48" header="0.37" footer="0.36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="80" zoomScaleNormal="80" zoomScalePageLayoutView="0" workbookViewId="0" topLeftCell="A103">
      <selection activeCell="A1" sqref="A1:M1"/>
    </sheetView>
  </sheetViews>
  <sheetFormatPr defaultColWidth="9.140625" defaultRowHeight="12.75"/>
  <cols>
    <col min="1" max="1" width="6.28125" style="0" customWidth="1"/>
    <col min="2" max="2" width="10.00390625" style="0" customWidth="1"/>
    <col min="3" max="3" width="11.421875" style="0" customWidth="1"/>
    <col min="4" max="4" width="11.57421875" style="0" customWidth="1"/>
    <col min="5" max="5" width="14.140625" style="0" customWidth="1"/>
    <col min="6" max="7" width="12.8515625" style="0" customWidth="1"/>
    <col min="8" max="8" width="13.57421875" style="0" customWidth="1"/>
    <col min="9" max="9" width="3.421875" style="0" customWidth="1"/>
    <col min="10" max="10" width="13.8515625" style="0" customWidth="1"/>
    <col min="11" max="12" width="12.8515625" style="0" customWidth="1"/>
    <col min="13" max="13" width="13.57421875" style="0" customWidth="1"/>
    <col min="14" max="14" width="12.8515625" style="0" customWidth="1"/>
  </cols>
  <sheetData>
    <row r="1" spans="1:14" ht="20.25" customHeight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31"/>
    </row>
    <row r="2" spans="1:14" ht="20.25" customHeight="1">
      <c r="A2" s="54" t="s">
        <v>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6"/>
    </row>
    <row r="3" spans="2:14" ht="9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0.25" customHeight="1">
      <c r="B4" s="22"/>
      <c r="C4" s="15"/>
      <c r="D4" s="22"/>
      <c r="E4" s="60" t="s">
        <v>84</v>
      </c>
      <c r="F4" s="61"/>
      <c r="G4" s="61"/>
      <c r="H4" s="62"/>
      <c r="I4" s="8"/>
      <c r="J4" s="60" t="s">
        <v>78</v>
      </c>
      <c r="K4" s="61"/>
      <c r="L4" s="61"/>
      <c r="M4" s="62"/>
      <c r="N4" s="8"/>
    </row>
    <row r="5" spans="1:14" ht="13.5" customHeight="1">
      <c r="A5" s="17" t="s">
        <v>79</v>
      </c>
      <c r="B5" s="26"/>
      <c r="C5" s="14"/>
      <c r="D5" s="13"/>
      <c r="E5" s="17" t="s">
        <v>13</v>
      </c>
      <c r="F5" s="18"/>
      <c r="G5" s="58" t="s">
        <v>94</v>
      </c>
      <c r="H5" s="59"/>
      <c r="I5" s="8"/>
      <c r="J5" s="17" t="s">
        <v>13</v>
      </c>
      <c r="K5" s="18"/>
      <c r="L5" s="58" t="s">
        <v>94</v>
      </c>
      <c r="M5" s="59"/>
      <c r="N5" s="8"/>
    </row>
    <row r="6" spans="1:14" ht="12.75">
      <c r="A6" s="20" t="s">
        <v>80</v>
      </c>
      <c r="B6" s="56" t="s">
        <v>52</v>
      </c>
      <c r="C6" s="57"/>
      <c r="D6" s="57"/>
      <c r="E6" s="20" t="s">
        <v>14</v>
      </c>
      <c r="F6" s="20" t="s">
        <v>15</v>
      </c>
      <c r="G6" s="20" t="s">
        <v>16</v>
      </c>
      <c r="H6" s="20" t="s">
        <v>17</v>
      </c>
      <c r="I6" s="8"/>
      <c r="J6" s="20" t="s">
        <v>14</v>
      </c>
      <c r="K6" s="20" t="s">
        <v>15</v>
      </c>
      <c r="L6" s="20" t="s">
        <v>16</v>
      </c>
      <c r="M6" s="20" t="s">
        <v>17</v>
      </c>
      <c r="N6" s="8"/>
    </row>
    <row r="7" spans="9:14" ht="13.5" customHeight="1">
      <c r="I7" s="8"/>
      <c r="N7" s="8"/>
    </row>
    <row r="8" spans="2:14" ht="14.25" customHeight="1">
      <c r="B8" s="11" t="s">
        <v>58</v>
      </c>
      <c r="C8" s="12"/>
      <c r="D8" s="12"/>
      <c r="E8" s="39"/>
      <c r="F8" s="5"/>
      <c r="G8" s="5"/>
      <c r="H8" s="5"/>
      <c r="I8" s="8"/>
      <c r="N8" s="8"/>
    </row>
    <row r="9" spans="1:14" ht="14.25" customHeight="1">
      <c r="A9">
        <v>1</v>
      </c>
      <c r="B9" s="49" t="s">
        <v>19</v>
      </c>
      <c r="C9" s="50"/>
      <c r="D9" s="51"/>
      <c r="E9" s="6"/>
      <c r="F9" s="6"/>
      <c r="G9" s="6"/>
      <c r="H9" s="6"/>
      <c r="I9" s="8"/>
      <c r="J9" s="41">
        <f>+E9</f>
        <v>0</v>
      </c>
      <c r="K9" s="41">
        <f>+F9</f>
        <v>0</v>
      </c>
      <c r="L9" s="41">
        <f>+G9</f>
        <v>0</v>
      </c>
      <c r="M9" s="41">
        <f>+H9</f>
        <v>0</v>
      </c>
      <c r="N9" s="8"/>
    </row>
    <row r="10" spans="1:14" ht="14.25" customHeight="1">
      <c r="A10">
        <v>2</v>
      </c>
      <c r="B10" s="36" t="s">
        <v>59</v>
      </c>
      <c r="C10" s="25"/>
      <c r="D10" s="37"/>
      <c r="E10" s="6"/>
      <c r="F10" s="6"/>
      <c r="G10" s="6"/>
      <c r="H10" s="6"/>
      <c r="I10" s="8"/>
      <c r="J10" s="6"/>
      <c r="K10" s="6"/>
      <c r="L10" s="6"/>
      <c r="M10" s="6"/>
      <c r="N10" s="8"/>
    </row>
    <row r="11" spans="1:14" ht="14.25" customHeight="1">
      <c r="A11">
        <v>3</v>
      </c>
      <c r="B11" s="36" t="s">
        <v>20</v>
      </c>
      <c r="C11" s="25"/>
      <c r="D11" s="37"/>
      <c r="E11" s="6"/>
      <c r="F11" s="6"/>
      <c r="G11" s="6"/>
      <c r="H11" s="6"/>
      <c r="I11" s="8"/>
      <c r="J11" s="6"/>
      <c r="K11" s="6"/>
      <c r="L11" s="6"/>
      <c r="M11" s="6"/>
      <c r="N11" s="8"/>
    </row>
    <row r="12" spans="1:14" ht="14.25" customHeight="1">
      <c r="A12">
        <v>4</v>
      </c>
      <c r="B12" s="36" t="s">
        <v>21</v>
      </c>
      <c r="C12" s="25"/>
      <c r="D12" s="37"/>
      <c r="E12" s="6"/>
      <c r="F12" s="6"/>
      <c r="G12" s="6"/>
      <c r="H12" s="6"/>
      <c r="I12" s="8"/>
      <c r="J12" s="6"/>
      <c r="K12" s="6"/>
      <c r="L12" s="6"/>
      <c r="M12" s="6"/>
      <c r="N12" s="8"/>
    </row>
    <row r="13" spans="2:14" ht="14.25" customHeight="1">
      <c r="B13" s="36"/>
      <c r="C13" s="25" t="s">
        <v>64</v>
      </c>
      <c r="D13" s="37"/>
      <c r="E13" s="10">
        <f>SUM(E9:E12)</f>
        <v>0</v>
      </c>
      <c r="F13" s="10">
        <f>SUM(F9:F12)</f>
        <v>0</v>
      </c>
      <c r="G13" s="10">
        <f>SUM(G9:G12)</f>
        <v>0</v>
      </c>
      <c r="H13" s="10">
        <f>SUM(H9:H12)</f>
        <v>0</v>
      </c>
      <c r="I13" s="8"/>
      <c r="J13" s="10">
        <f>SUM(J9:J12)</f>
        <v>0</v>
      </c>
      <c r="K13" s="10">
        <f>SUM(K9:K12)</f>
        <v>0</v>
      </c>
      <c r="L13" s="10">
        <f>SUM(L9:L12)</f>
        <v>0</v>
      </c>
      <c r="M13" s="10">
        <f>SUM(M9:M12)</f>
        <v>0</v>
      </c>
      <c r="N13" s="8"/>
    </row>
    <row r="14" spans="2:14" ht="14.25" customHeight="1">
      <c r="B14" s="11" t="s">
        <v>62</v>
      </c>
      <c r="C14" s="12"/>
      <c r="D14" s="12"/>
      <c r="E14" s="39"/>
      <c r="F14" s="5"/>
      <c r="G14" s="5"/>
      <c r="H14" s="5"/>
      <c r="I14" s="8"/>
      <c r="J14" s="8"/>
      <c r="K14" s="8"/>
      <c r="L14" s="8"/>
      <c r="M14" s="8"/>
      <c r="N14" s="8"/>
    </row>
    <row r="15" spans="1:14" ht="14.25" customHeight="1">
      <c r="A15">
        <v>5</v>
      </c>
      <c r="B15" s="36" t="s">
        <v>60</v>
      </c>
      <c r="C15" s="25"/>
      <c r="D15" s="37"/>
      <c r="E15" s="6"/>
      <c r="F15" s="6"/>
      <c r="G15" s="6"/>
      <c r="H15" s="6"/>
      <c r="I15" s="8"/>
      <c r="J15" s="6"/>
      <c r="K15" s="6"/>
      <c r="L15" s="6"/>
      <c r="M15" s="6"/>
      <c r="N15" s="8"/>
    </row>
    <row r="16" spans="1:14" ht="14.25" customHeight="1">
      <c r="A16">
        <v>6</v>
      </c>
      <c r="B16" s="36" t="s">
        <v>61</v>
      </c>
      <c r="C16" s="25"/>
      <c r="D16" s="37"/>
      <c r="E16" s="6"/>
      <c r="F16" s="6"/>
      <c r="G16" s="6"/>
      <c r="H16" s="6"/>
      <c r="I16" s="8"/>
      <c r="J16" s="6"/>
      <c r="K16" s="6"/>
      <c r="L16" s="6"/>
      <c r="M16" s="6"/>
      <c r="N16" s="8"/>
    </row>
    <row r="17" spans="1:14" ht="14.25" customHeight="1">
      <c r="A17">
        <v>7</v>
      </c>
      <c r="B17" s="36" t="s">
        <v>21</v>
      </c>
      <c r="C17" s="25"/>
      <c r="D17" s="37"/>
      <c r="E17" s="6"/>
      <c r="F17" s="6"/>
      <c r="G17" s="6"/>
      <c r="H17" s="6"/>
      <c r="I17" s="8"/>
      <c r="J17" s="6"/>
      <c r="K17" s="6"/>
      <c r="L17" s="6"/>
      <c r="M17" s="6"/>
      <c r="N17" s="8"/>
    </row>
    <row r="18" spans="2:14" ht="14.25" customHeight="1">
      <c r="B18" s="36"/>
      <c r="C18" s="25" t="s">
        <v>64</v>
      </c>
      <c r="D18" s="37"/>
      <c r="E18" s="38">
        <f>SUM(E15:E17)</f>
        <v>0</v>
      </c>
      <c r="F18" s="38">
        <f>SUM(F15:F17)</f>
        <v>0</v>
      </c>
      <c r="G18" s="38">
        <f>SUM(G15:G17)</f>
        <v>0</v>
      </c>
      <c r="H18" s="38">
        <f>SUM(H15:H17)</f>
        <v>0</v>
      </c>
      <c r="I18" s="8"/>
      <c r="J18" s="38">
        <f>SUM(J15:J17)</f>
        <v>0</v>
      </c>
      <c r="K18" s="38">
        <f>SUM(K15:K17)</f>
        <v>0</v>
      </c>
      <c r="L18" s="38">
        <f>SUM(L15:L17)</f>
        <v>0</v>
      </c>
      <c r="M18" s="38">
        <f>SUM(M15:M17)</f>
        <v>0</v>
      </c>
      <c r="N18" s="8"/>
    </row>
    <row r="19" spans="2:14" ht="14.25" customHeight="1">
      <c r="B19" s="11" t="s">
        <v>83</v>
      </c>
      <c r="C19" s="12"/>
      <c r="D19" s="12"/>
      <c r="E19" s="39"/>
      <c r="F19" s="5"/>
      <c r="G19" s="5"/>
      <c r="H19" s="5"/>
      <c r="I19" s="8"/>
      <c r="J19" s="8"/>
      <c r="K19" s="8"/>
      <c r="L19" s="8"/>
      <c r="M19" s="8"/>
      <c r="N19" s="8"/>
    </row>
    <row r="20" spans="1:14" ht="14.25" customHeight="1">
      <c r="A20">
        <v>8</v>
      </c>
      <c r="B20" s="36" t="s">
        <v>22</v>
      </c>
      <c r="C20" s="25"/>
      <c r="D20" s="37"/>
      <c r="E20" s="6"/>
      <c r="F20" s="6"/>
      <c r="G20" s="6"/>
      <c r="H20" s="6"/>
      <c r="I20" s="8"/>
      <c r="J20" s="6"/>
      <c r="K20" s="6"/>
      <c r="L20" s="6"/>
      <c r="M20" s="6"/>
      <c r="N20" s="8"/>
    </row>
    <row r="21" spans="1:14" ht="14.25" customHeight="1">
      <c r="A21">
        <v>9</v>
      </c>
      <c r="B21" s="36" t="s">
        <v>23</v>
      </c>
      <c r="C21" s="25"/>
      <c r="D21" s="37"/>
      <c r="E21" s="6"/>
      <c r="F21" s="6"/>
      <c r="G21" s="6"/>
      <c r="H21" s="6"/>
      <c r="I21" s="8"/>
      <c r="J21" s="6"/>
      <c r="K21" s="6"/>
      <c r="L21" s="6"/>
      <c r="M21" s="6"/>
      <c r="N21" s="8"/>
    </row>
    <row r="22" spans="1:14" ht="14.25" customHeight="1">
      <c r="A22">
        <v>10</v>
      </c>
      <c r="B22" s="36" t="s">
        <v>63</v>
      </c>
      <c r="C22" s="25"/>
      <c r="D22" s="37"/>
      <c r="E22" s="6"/>
      <c r="F22" s="6"/>
      <c r="G22" s="6"/>
      <c r="H22" s="6"/>
      <c r="I22" s="8"/>
      <c r="J22" s="6"/>
      <c r="K22" s="6"/>
      <c r="L22" s="6"/>
      <c r="M22" s="6"/>
      <c r="N22" s="8"/>
    </row>
    <row r="23" spans="1:14" ht="14.25" customHeight="1">
      <c r="A23">
        <v>11</v>
      </c>
      <c r="B23" s="36" t="s">
        <v>24</v>
      </c>
      <c r="C23" s="25"/>
      <c r="D23" s="37"/>
      <c r="E23" s="6"/>
      <c r="F23" s="6"/>
      <c r="G23" s="6"/>
      <c r="H23" s="6"/>
      <c r="I23" s="8"/>
      <c r="J23" s="6"/>
      <c r="K23" s="6"/>
      <c r="L23" s="6"/>
      <c r="M23" s="6"/>
      <c r="N23" s="8"/>
    </row>
    <row r="24" spans="1:14" ht="14.25" customHeight="1">
      <c r="A24">
        <v>12</v>
      </c>
      <c r="B24" s="36" t="s">
        <v>25</v>
      </c>
      <c r="C24" s="25"/>
      <c r="D24" s="37"/>
      <c r="E24" s="6"/>
      <c r="F24" s="6"/>
      <c r="G24" s="6"/>
      <c r="H24" s="6"/>
      <c r="I24" s="8"/>
      <c r="J24" s="6"/>
      <c r="K24" s="6"/>
      <c r="L24" s="6"/>
      <c r="M24" s="6"/>
      <c r="N24" s="8"/>
    </row>
    <row r="25" spans="1:14" ht="14.25" customHeight="1">
      <c r="A25">
        <v>13</v>
      </c>
      <c r="B25" s="36" t="s">
        <v>26</v>
      </c>
      <c r="C25" s="25"/>
      <c r="D25" s="37"/>
      <c r="E25" s="6"/>
      <c r="F25" s="6"/>
      <c r="G25" s="6"/>
      <c r="H25" s="6"/>
      <c r="I25" s="8"/>
      <c r="J25" s="6"/>
      <c r="K25" s="6"/>
      <c r="L25" s="6"/>
      <c r="M25" s="6"/>
      <c r="N25" s="8"/>
    </row>
    <row r="26" spans="1:14" ht="14.25" customHeight="1">
      <c r="A26">
        <v>14</v>
      </c>
      <c r="B26" s="36" t="s">
        <v>27</v>
      </c>
      <c r="C26" s="25"/>
      <c r="D26" s="37"/>
      <c r="E26" s="6"/>
      <c r="F26" s="6"/>
      <c r="G26" s="6"/>
      <c r="H26" s="6"/>
      <c r="I26" s="8"/>
      <c r="J26" s="6"/>
      <c r="K26" s="6"/>
      <c r="L26" s="6"/>
      <c r="M26" s="6"/>
      <c r="N26" s="8"/>
    </row>
    <row r="27" spans="1:14" ht="14.25" customHeight="1">
      <c r="A27">
        <v>15</v>
      </c>
      <c r="B27" s="36" t="s">
        <v>28</v>
      </c>
      <c r="C27" s="25"/>
      <c r="D27" s="37"/>
      <c r="E27" s="9"/>
      <c r="F27" s="6"/>
      <c r="G27" s="6"/>
      <c r="H27" s="6"/>
      <c r="I27" s="8"/>
      <c r="J27" s="9"/>
      <c r="K27" s="6"/>
      <c r="L27" s="6"/>
      <c r="M27" s="6"/>
      <c r="N27" s="8"/>
    </row>
    <row r="28" spans="1:14" ht="14.25" customHeight="1">
      <c r="A28">
        <v>16</v>
      </c>
      <c r="B28" s="36" t="s">
        <v>21</v>
      </c>
      <c r="C28" s="25"/>
      <c r="D28" s="37"/>
      <c r="E28" s="6"/>
      <c r="F28" s="6"/>
      <c r="G28" s="6"/>
      <c r="H28" s="6"/>
      <c r="I28" s="8"/>
      <c r="J28" s="6"/>
      <c r="K28" s="6"/>
      <c r="L28" s="6"/>
      <c r="M28" s="6"/>
      <c r="N28" s="8"/>
    </row>
    <row r="29" spans="2:14" ht="14.25" customHeight="1">
      <c r="B29" s="36"/>
      <c r="C29" s="25" t="s">
        <v>64</v>
      </c>
      <c r="D29" s="37"/>
      <c r="E29" s="10">
        <f>SUM(E20:E28)</f>
        <v>0</v>
      </c>
      <c r="F29" s="10">
        <f>SUM(F20:F28)</f>
        <v>0</v>
      </c>
      <c r="G29" s="10">
        <f>SUM(G20:G28)</f>
        <v>0</v>
      </c>
      <c r="H29" s="10">
        <f>SUM(H20:H28)</f>
        <v>0</v>
      </c>
      <c r="I29" s="8"/>
      <c r="J29" s="10">
        <f>SUM(J20:J28)</f>
        <v>0</v>
      </c>
      <c r="K29" s="10">
        <f>SUM(K20:K28)</f>
        <v>0</v>
      </c>
      <c r="L29" s="10">
        <f>SUM(L20:L28)</f>
        <v>0</v>
      </c>
      <c r="M29" s="10">
        <f>SUM(M20:M28)</f>
        <v>0</v>
      </c>
      <c r="N29" s="8"/>
    </row>
    <row r="30" spans="2:14" ht="14.25" customHeight="1">
      <c r="B30" s="11" t="s">
        <v>33</v>
      </c>
      <c r="C30" s="12"/>
      <c r="D30" s="12"/>
      <c r="E30" s="39"/>
      <c r="F30" s="5"/>
      <c r="G30" s="5"/>
      <c r="H30" s="5"/>
      <c r="I30" s="8"/>
      <c r="J30" s="8"/>
      <c r="K30" s="8"/>
      <c r="L30" s="8"/>
      <c r="M30" s="8"/>
      <c r="N30" s="8"/>
    </row>
    <row r="31" spans="1:14" ht="14.25" customHeight="1">
      <c r="A31">
        <v>17</v>
      </c>
      <c r="B31" s="36" t="s">
        <v>29</v>
      </c>
      <c r="C31" s="25"/>
      <c r="D31" s="37"/>
      <c r="E31" s="6"/>
      <c r="F31" s="6"/>
      <c r="G31" s="6"/>
      <c r="H31" s="6"/>
      <c r="I31" s="8"/>
      <c r="J31" s="6"/>
      <c r="K31" s="6"/>
      <c r="L31" s="6"/>
      <c r="M31" s="6"/>
      <c r="N31" s="8"/>
    </row>
    <row r="32" spans="1:14" ht="14.25" customHeight="1">
      <c r="A32">
        <v>18</v>
      </c>
      <c r="B32" s="36" t="s">
        <v>30</v>
      </c>
      <c r="C32" s="25"/>
      <c r="D32" s="37"/>
      <c r="E32" s="6"/>
      <c r="F32" s="6"/>
      <c r="G32" s="6"/>
      <c r="H32" s="6"/>
      <c r="I32" s="8"/>
      <c r="J32" s="6"/>
      <c r="K32" s="6"/>
      <c r="L32" s="6"/>
      <c r="M32" s="6"/>
      <c r="N32" s="8"/>
    </row>
    <row r="33" spans="1:14" ht="14.25" customHeight="1">
      <c r="A33">
        <v>19</v>
      </c>
      <c r="B33" s="36" t="s">
        <v>31</v>
      </c>
      <c r="C33" s="25"/>
      <c r="D33" s="37"/>
      <c r="E33" s="6"/>
      <c r="F33" s="6"/>
      <c r="G33" s="6"/>
      <c r="H33" s="6"/>
      <c r="I33" s="8"/>
      <c r="J33" s="6"/>
      <c r="K33" s="6"/>
      <c r="L33" s="6"/>
      <c r="M33" s="6"/>
      <c r="N33" s="8"/>
    </row>
    <row r="34" spans="1:14" ht="14.25" customHeight="1">
      <c r="A34">
        <v>20</v>
      </c>
      <c r="B34" s="36" t="s">
        <v>32</v>
      </c>
      <c r="C34" s="25"/>
      <c r="D34" s="37"/>
      <c r="E34" s="6"/>
      <c r="F34" s="6"/>
      <c r="G34" s="6"/>
      <c r="H34" s="6"/>
      <c r="I34" s="8"/>
      <c r="J34" s="6"/>
      <c r="K34" s="6"/>
      <c r="L34" s="6"/>
      <c r="M34" s="6"/>
      <c r="N34" s="8"/>
    </row>
    <row r="35" spans="1:14" ht="14.25" customHeight="1">
      <c r="A35">
        <v>21</v>
      </c>
      <c r="B35" s="36" t="s">
        <v>21</v>
      </c>
      <c r="C35" s="25"/>
      <c r="D35" s="37"/>
      <c r="E35" s="6"/>
      <c r="F35" s="6"/>
      <c r="G35" s="6"/>
      <c r="H35" s="6"/>
      <c r="I35" s="8"/>
      <c r="J35" s="6"/>
      <c r="K35" s="6"/>
      <c r="L35" s="6"/>
      <c r="M35" s="6"/>
      <c r="N35" s="8"/>
    </row>
    <row r="36" spans="2:14" ht="14.25" customHeight="1">
      <c r="B36" s="36"/>
      <c r="C36" s="25" t="s">
        <v>64</v>
      </c>
      <c r="D36" s="37"/>
      <c r="E36" s="10">
        <f>SUM(E31:E35)</f>
        <v>0</v>
      </c>
      <c r="F36" s="10">
        <f>SUM(F31:F35)</f>
        <v>0</v>
      </c>
      <c r="G36" s="10">
        <f>SUM(G31:G35)</f>
        <v>0</v>
      </c>
      <c r="H36" s="10">
        <f>SUM(H31:H35)</f>
        <v>0</v>
      </c>
      <c r="I36" s="8"/>
      <c r="J36" s="10">
        <f>SUM(J31:J35)</f>
        <v>0</v>
      </c>
      <c r="K36" s="10">
        <f>SUM(K31:K35)</f>
        <v>0</v>
      </c>
      <c r="L36" s="10">
        <f>SUM(L31:L35)</f>
        <v>0</v>
      </c>
      <c r="M36" s="10">
        <f>SUM(M31:M35)</f>
        <v>0</v>
      </c>
      <c r="N36" s="8"/>
    </row>
    <row r="37" spans="2:14" ht="14.25" customHeight="1">
      <c r="B37" s="11" t="s">
        <v>65</v>
      </c>
      <c r="C37" s="12"/>
      <c r="D37" s="12"/>
      <c r="E37" s="39"/>
      <c r="F37" s="5"/>
      <c r="G37" s="5"/>
      <c r="H37" s="5"/>
      <c r="I37" s="8"/>
      <c r="J37" s="8"/>
      <c r="K37" s="8"/>
      <c r="L37" s="8"/>
      <c r="M37" s="8"/>
      <c r="N37" s="8"/>
    </row>
    <row r="38" spans="1:14" ht="14.25" customHeight="1">
      <c r="A38">
        <v>22</v>
      </c>
      <c r="B38" s="36" t="s">
        <v>34</v>
      </c>
      <c r="C38" s="25"/>
      <c r="D38" s="37"/>
      <c r="E38" s="6"/>
      <c r="F38" s="6"/>
      <c r="G38" s="6"/>
      <c r="H38" s="6"/>
      <c r="I38" s="8"/>
      <c r="J38" s="6"/>
      <c r="K38" s="6"/>
      <c r="L38" s="6"/>
      <c r="M38" s="6"/>
      <c r="N38" s="8"/>
    </row>
    <row r="39" spans="1:14" ht="14.25" customHeight="1">
      <c r="A39">
        <v>23</v>
      </c>
      <c r="B39" s="36" t="s">
        <v>35</v>
      </c>
      <c r="C39" s="25"/>
      <c r="D39" s="37"/>
      <c r="E39" s="6"/>
      <c r="F39" s="6"/>
      <c r="G39" s="6"/>
      <c r="H39" s="6"/>
      <c r="I39" s="8"/>
      <c r="J39" s="6"/>
      <c r="K39" s="6"/>
      <c r="L39" s="6"/>
      <c r="M39" s="6"/>
      <c r="N39" s="8"/>
    </row>
    <row r="40" spans="1:14" ht="14.25" customHeight="1">
      <c r="A40">
        <v>24</v>
      </c>
      <c r="B40" s="36" t="s">
        <v>66</v>
      </c>
      <c r="C40" s="25"/>
      <c r="D40" s="37"/>
      <c r="E40" s="6"/>
      <c r="F40" s="6"/>
      <c r="G40" s="6"/>
      <c r="H40" s="6"/>
      <c r="I40" s="8"/>
      <c r="J40" s="6"/>
      <c r="K40" s="6"/>
      <c r="L40" s="6"/>
      <c r="M40" s="6"/>
      <c r="N40" s="8"/>
    </row>
    <row r="41" spans="1:14" ht="14.25" customHeight="1">
      <c r="A41">
        <v>25</v>
      </c>
      <c r="B41" s="36" t="s">
        <v>67</v>
      </c>
      <c r="C41" s="25"/>
      <c r="D41" s="37"/>
      <c r="E41" s="6"/>
      <c r="F41" s="6"/>
      <c r="G41" s="6"/>
      <c r="H41" s="6"/>
      <c r="I41" s="8"/>
      <c r="J41" s="6"/>
      <c r="K41" s="6"/>
      <c r="L41" s="6"/>
      <c r="M41" s="6"/>
      <c r="N41" s="8"/>
    </row>
    <row r="42" spans="1:14" ht="14.25" customHeight="1">
      <c r="A42">
        <v>26</v>
      </c>
      <c r="B42" s="36" t="s">
        <v>36</v>
      </c>
      <c r="C42" s="25"/>
      <c r="D42" s="37"/>
      <c r="E42" s="6"/>
      <c r="F42" s="6"/>
      <c r="G42" s="6"/>
      <c r="H42" s="6"/>
      <c r="I42" s="8"/>
      <c r="J42" s="6"/>
      <c r="K42" s="6"/>
      <c r="L42" s="6"/>
      <c r="M42" s="6"/>
      <c r="N42" s="8"/>
    </row>
    <row r="43" spans="2:14" ht="14.25" customHeight="1">
      <c r="B43" s="36"/>
      <c r="C43" s="25" t="s">
        <v>64</v>
      </c>
      <c r="D43" s="37"/>
      <c r="E43" s="10">
        <f>SUM(E38:E42)</f>
        <v>0</v>
      </c>
      <c r="F43" s="10">
        <f>SUM(F38:F42)</f>
        <v>0</v>
      </c>
      <c r="G43" s="10">
        <f>SUM(G38:G42)</f>
        <v>0</v>
      </c>
      <c r="H43" s="10">
        <f>SUM(H38:H42)</f>
        <v>0</v>
      </c>
      <c r="I43" s="8"/>
      <c r="J43" s="10">
        <f>SUM(J38:J42)</f>
        <v>0</v>
      </c>
      <c r="K43" s="10">
        <f>SUM(K38:K42)</f>
        <v>0</v>
      </c>
      <c r="L43" s="10">
        <f>SUM(L38:L42)</f>
        <v>0</v>
      </c>
      <c r="M43" s="10">
        <f>SUM(M38:M42)</f>
        <v>0</v>
      </c>
      <c r="N43" s="8"/>
    </row>
    <row r="44" spans="2:14" ht="14.25" customHeight="1">
      <c r="B44" s="11" t="s">
        <v>82</v>
      </c>
      <c r="C44" s="12"/>
      <c r="D44" s="12"/>
      <c r="E44" s="39"/>
      <c r="F44" s="5"/>
      <c r="G44" s="5"/>
      <c r="H44" s="5"/>
      <c r="I44" s="8"/>
      <c r="J44" s="8"/>
      <c r="K44" s="8"/>
      <c r="L44" s="8"/>
      <c r="M44" s="8"/>
      <c r="N44" s="8"/>
    </row>
    <row r="45" spans="1:14" ht="14.25" customHeight="1">
      <c r="A45">
        <v>27</v>
      </c>
      <c r="B45" s="36" t="s">
        <v>37</v>
      </c>
      <c r="C45" s="25"/>
      <c r="D45" s="37"/>
      <c r="E45" s="6"/>
      <c r="F45" s="6"/>
      <c r="G45" s="6"/>
      <c r="H45" s="6"/>
      <c r="I45" s="8"/>
      <c r="J45" s="6"/>
      <c r="K45" s="6"/>
      <c r="L45" s="6"/>
      <c r="M45" s="6"/>
      <c r="N45" s="8"/>
    </row>
    <row r="46" spans="1:14" ht="14.25" customHeight="1">
      <c r="A46">
        <v>28</v>
      </c>
      <c r="B46" s="36" t="s">
        <v>38</v>
      </c>
      <c r="C46" s="25"/>
      <c r="D46" s="37"/>
      <c r="E46" s="6"/>
      <c r="F46" s="6"/>
      <c r="G46" s="6"/>
      <c r="H46" s="6"/>
      <c r="I46" s="8"/>
      <c r="J46" s="6"/>
      <c r="K46" s="6"/>
      <c r="L46" s="6"/>
      <c r="M46" s="6"/>
      <c r="N46" s="8"/>
    </row>
    <row r="47" spans="1:14" ht="14.25" customHeight="1">
      <c r="A47">
        <v>29</v>
      </c>
      <c r="B47" s="49" t="s">
        <v>68</v>
      </c>
      <c r="C47" s="50"/>
      <c r="D47" s="51"/>
      <c r="E47" s="6"/>
      <c r="F47" s="6"/>
      <c r="G47" s="6"/>
      <c r="H47" s="6"/>
      <c r="I47" s="8"/>
      <c r="J47" s="38">
        <f aca="true" t="shared" si="0" ref="J47:M48">+E47</f>
        <v>0</v>
      </c>
      <c r="K47" s="38">
        <f t="shared" si="0"/>
        <v>0</v>
      </c>
      <c r="L47" s="38">
        <f t="shared" si="0"/>
        <v>0</v>
      </c>
      <c r="M47" s="38">
        <f t="shared" si="0"/>
        <v>0</v>
      </c>
      <c r="N47" s="8"/>
    </row>
    <row r="48" spans="1:14" ht="14.25" customHeight="1">
      <c r="A48">
        <v>30</v>
      </c>
      <c r="B48" s="49" t="s">
        <v>39</v>
      </c>
      <c r="C48" s="50"/>
      <c r="D48" s="51"/>
      <c r="E48" s="6"/>
      <c r="F48" s="6"/>
      <c r="G48" s="6"/>
      <c r="H48" s="6"/>
      <c r="I48" s="8"/>
      <c r="J48" s="38">
        <f t="shared" si="0"/>
        <v>0</v>
      </c>
      <c r="K48" s="38">
        <f t="shared" si="0"/>
        <v>0</v>
      </c>
      <c r="L48" s="38">
        <f t="shared" si="0"/>
        <v>0</v>
      </c>
      <c r="M48" s="38">
        <f t="shared" si="0"/>
        <v>0</v>
      </c>
      <c r="N48" s="8"/>
    </row>
    <row r="49" spans="1:14" ht="14.25" customHeight="1">
      <c r="A49">
        <v>31</v>
      </c>
      <c r="B49" s="36" t="s">
        <v>69</v>
      </c>
      <c r="C49" s="25"/>
      <c r="D49" s="37"/>
      <c r="E49" s="6"/>
      <c r="F49" s="6"/>
      <c r="G49" s="6"/>
      <c r="H49" s="6"/>
      <c r="I49" s="8"/>
      <c r="J49" s="6"/>
      <c r="K49" s="6"/>
      <c r="L49" s="6"/>
      <c r="M49" s="6"/>
      <c r="N49" s="8"/>
    </row>
    <row r="50" spans="1:14" ht="14.25" customHeight="1">
      <c r="A50">
        <v>32</v>
      </c>
      <c r="B50" s="36" t="s">
        <v>40</v>
      </c>
      <c r="C50" s="25"/>
      <c r="D50" s="37"/>
      <c r="E50" s="6"/>
      <c r="F50" s="6"/>
      <c r="G50" s="6"/>
      <c r="H50" s="6"/>
      <c r="I50" s="8"/>
      <c r="J50" s="6"/>
      <c r="K50" s="6"/>
      <c r="L50" s="6"/>
      <c r="M50" s="6"/>
      <c r="N50" s="8"/>
    </row>
    <row r="51" spans="1:14" ht="14.25" customHeight="1">
      <c r="A51">
        <v>33</v>
      </c>
      <c r="B51" s="36" t="s">
        <v>41</v>
      </c>
      <c r="C51" s="25"/>
      <c r="D51" s="37"/>
      <c r="E51" s="6"/>
      <c r="F51" s="6"/>
      <c r="G51" s="6"/>
      <c r="H51" s="6"/>
      <c r="I51" s="8"/>
      <c r="J51" s="6"/>
      <c r="K51" s="6"/>
      <c r="L51" s="6"/>
      <c r="M51" s="6"/>
      <c r="N51" s="8"/>
    </row>
    <row r="52" spans="1:14" ht="14.25" customHeight="1">
      <c r="A52">
        <v>34</v>
      </c>
      <c r="B52" s="36" t="s">
        <v>21</v>
      </c>
      <c r="C52" s="25"/>
      <c r="D52" s="37"/>
      <c r="E52" s="6"/>
      <c r="F52" s="6"/>
      <c r="G52" s="6"/>
      <c r="H52" s="6"/>
      <c r="I52" s="8"/>
      <c r="J52" s="6"/>
      <c r="K52" s="6"/>
      <c r="L52" s="6"/>
      <c r="M52" s="6"/>
      <c r="N52" s="8"/>
    </row>
    <row r="53" spans="2:14" ht="14.25" customHeight="1">
      <c r="B53" s="36"/>
      <c r="C53" s="25" t="s">
        <v>64</v>
      </c>
      <c r="D53" s="37"/>
      <c r="E53" s="10">
        <f>SUM(E45:E52)</f>
        <v>0</v>
      </c>
      <c r="F53" s="10">
        <f>SUM(F45:F52)</f>
        <v>0</v>
      </c>
      <c r="G53" s="10">
        <f>SUM(G45:G52)</f>
        <v>0</v>
      </c>
      <c r="H53" s="10">
        <f>SUM(H45:H52)</f>
        <v>0</v>
      </c>
      <c r="I53" s="8"/>
      <c r="J53" s="10">
        <f>SUM(J45:J52)</f>
        <v>0</v>
      </c>
      <c r="K53" s="10">
        <f>SUM(K45:K52)</f>
        <v>0</v>
      </c>
      <c r="L53" s="10">
        <f>SUM(L45:L52)</f>
        <v>0</v>
      </c>
      <c r="M53" s="10">
        <f>SUM(M45:M52)</f>
        <v>0</v>
      </c>
      <c r="N53" s="8"/>
    </row>
    <row r="54" spans="2:14" ht="14.25" customHeight="1">
      <c r="B54" s="11" t="s">
        <v>70</v>
      </c>
      <c r="C54" s="12"/>
      <c r="D54" s="12"/>
      <c r="E54" s="39"/>
      <c r="F54" s="5"/>
      <c r="G54" s="5"/>
      <c r="H54" s="5"/>
      <c r="I54" s="8"/>
      <c r="J54" s="8"/>
      <c r="K54" s="8"/>
      <c r="L54" s="8"/>
      <c r="M54" s="8"/>
      <c r="N54" s="8"/>
    </row>
    <row r="55" spans="1:14" ht="14.25" customHeight="1">
      <c r="A55">
        <v>35</v>
      </c>
      <c r="B55" s="36" t="s">
        <v>71</v>
      </c>
      <c r="C55" s="25"/>
      <c r="D55" s="37"/>
      <c r="E55" s="6"/>
      <c r="F55" s="6"/>
      <c r="G55" s="6"/>
      <c r="H55" s="6"/>
      <c r="I55" s="8"/>
      <c r="J55" s="6"/>
      <c r="K55" s="6"/>
      <c r="L55" s="6"/>
      <c r="M55" s="6"/>
      <c r="N55" s="8"/>
    </row>
    <row r="56" spans="1:14" ht="14.25" customHeight="1">
      <c r="A56">
        <v>36</v>
      </c>
      <c r="B56" s="36" t="s">
        <v>42</v>
      </c>
      <c r="C56" s="25"/>
      <c r="D56" s="37"/>
      <c r="E56" s="6"/>
      <c r="F56" s="6"/>
      <c r="G56" s="6"/>
      <c r="H56" s="6"/>
      <c r="I56" s="8"/>
      <c r="J56" s="6"/>
      <c r="K56" s="6"/>
      <c r="L56" s="6"/>
      <c r="M56" s="6"/>
      <c r="N56" s="8"/>
    </row>
    <row r="57" spans="1:14" ht="14.25" customHeight="1">
      <c r="A57">
        <v>37</v>
      </c>
      <c r="B57" s="36" t="s">
        <v>72</v>
      </c>
      <c r="C57" s="25"/>
      <c r="D57" s="37"/>
      <c r="E57" s="6"/>
      <c r="F57" s="6"/>
      <c r="G57" s="6"/>
      <c r="H57" s="6"/>
      <c r="I57" s="8"/>
      <c r="J57" s="6"/>
      <c r="K57" s="6"/>
      <c r="L57" s="6"/>
      <c r="M57" s="6"/>
      <c r="N57" s="8"/>
    </row>
    <row r="58" spans="1:14" ht="14.25" customHeight="1">
      <c r="A58">
        <v>38</v>
      </c>
      <c r="B58" s="49" t="s">
        <v>43</v>
      </c>
      <c r="C58" s="50"/>
      <c r="D58" s="51"/>
      <c r="E58" s="6"/>
      <c r="F58" s="6"/>
      <c r="G58" s="6"/>
      <c r="H58" s="6"/>
      <c r="I58" s="8"/>
      <c r="J58" s="6"/>
      <c r="K58" s="6"/>
      <c r="L58" s="6"/>
      <c r="M58" s="6"/>
      <c r="N58" s="8"/>
    </row>
    <row r="59" spans="1:14" ht="14.25" customHeight="1">
      <c r="A59">
        <v>39</v>
      </c>
      <c r="B59" s="36" t="s">
        <v>44</v>
      </c>
      <c r="C59" s="25"/>
      <c r="D59" s="37"/>
      <c r="E59" s="6"/>
      <c r="F59" s="6"/>
      <c r="G59" s="6"/>
      <c r="H59" s="6"/>
      <c r="I59" s="8"/>
      <c r="J59" s="6"/>
      <c r="K59" s="6"/>
      <c r="L59" s="6"/>
      <c r="M59" s="6"/>
      <c r="N59" s="8"/>
    </row>
    <row r="60" spans="1:14" ht="14.25" customHeight="1">
      <c r="A60">
        <v>40</v>
      </c>
      <c r="B60" s="36" t="s">
        <v>21</v>
      </c>
      <c r="C60" s="25"/>
      <c r="D60" s="37"/>
      <c r="E60" s="6"/>
      <c r="F60" s="6"/>
      <c r="G60" s="6"/>
      <c r="H60" s="6"/>
      <c r="I60" s="8"/>
      <c r="J60" s="6"/>
      <c r="K60" s="6"/>
      <c r="L60" s="6"/>
      <c r="M60" s="6"/>
      <c r="N60" s="8"/>
    </row>
    <row r="61" spans="2:14" ht="14.25" customHeight="1">
      <c r="B61" s="36"/>
      <c r="C61" s="25" t="s">
        <v>64</v>
      </c>
      <c r="D61" s="37"/>
      <c r="E61" s="10">
        <f>SUM(E55:E60)</f>
        <v>0</v>
      </c>
      <c r="F61" s="10">
        <f>SUM(F55:F60)</f>
        <v>0</v>
      </c>
      <c r="G61" s="10">
        <f>SUM(G55:G60)</f>
        <v>0</v>
      </c>
      <c r="H61" s="10">
        <f>SUM(H55:H60)</f>
        <v>0</v>
      </c>
      <c r="I61" s="8"/>
      <c r="J61" s="10">
        <f>SUM(J55:J60)</f>
        <v>0</v>
      </c>
      <c r="K61" s="10">
        <f>SUM(K55:K60)</f>
        <v>0</v>
      </c>
      <c r="L61" s="10">
        <f>SUM(L55:L60)</f>
        <v>0</v>
      </c>
      <c r="M61" s="10">
        <f>SUM(M55:M60)</f>
        <v>0</v>
      </c>
      <c r="N61" s="8"/>
    </row>
    <row r="62" spans="2:14" ht="14.25" customHeight="1">
      <c r="B62" s="11" t="s">
        <v>73</v>
      </c>
      <c r="C62" s="12"/>
      <c r="D62" s="12"/>
      <c r="E62" s="39"/>
      <c r="F62" s="5"/>
      <c r="G62" s="5"/>
      <c r="H62" s="5"/>
      <c r="I62" s="8"/>
      <c r="J62" s="8"/>
      <c r="K62" s="8"/>
      <c r="L62" s="8"/>
      <c r="M62" s="8"/>
      <c r="N62" s="8"/>
    </row>
    <row r="63" spans="1:14" ht="14.25" customHeight="1">
      <c r="A63">
        <v>41</v>
      </c>
      <c r="B63" s="49" t="s">
        <v>45</v>
      </c>
      <c r="C63" s="50"/>
      <c r="D63" s="51"/>
      <c r="E63" s="6"/>
      <c r="F63" s="6"/>
      <c r="G63" s="6"/>
      <c r="H63" s="6"/>
      <c r="I63" s="8"/>
      <c r="J63" s="38">
        <f aca="true" t="shared" si="1" ref="J63:K66">+E63</f>
        <v>0</v>
      </c>
      <c r="K63" s="38">
        <f t="shared" si="1"/>
        <v>0</v>
      </c>
      <c r="L63" s="38">
        <f aca="true" t="shared" si="2" ref="L63:M66">+G63</f>
        <v>0</v>
      </c>
      <c r="M63" s="38">
        <f t="shared" si="2"/>
        <v>0</v>
      </c>
      <c r="N63" s="8"/>
    </row>
    <row r="64" spans="1:14" ht="14.25" customHeight="1">
      <c r="A64">
        <v>42</v>
      </c>
      <c r="B64" s="49" t="s">
        <v>74</v>
      </c>
      <c r="C64" s="50"/>
      <c r="D64" s="51"/>
      <c r="E64" s="6"/>
      <c r="F64" s="6"/>
      <c r="G64" s="6"/>
      <c r="H64" s="6"/>
      <c r="I64" s="8"/>
      <c r="J64" s="38">
        <f t="shared" si="1"/>
        <v>0</v>
      </c>
      <c r="K64" s="38">
        <f t="shared" si="1"/>
        <v>0</v>
      </c>
      <c r="L64" s="38">
        <f t="shared" si="2"/>
        <v>0</v>
      </c>
      <c r="M64" s="38">
        <f t="shared" si="2"/>
        <v>0</v>
      </c>
      <c r="N64" s="8"/>
    </row>
    <row r="65" spans="1:14" ht="14.25" customHeight="1">
      <c r="A65">
        <v>43</v>
      </c>
      <c r="B65" s="49" t="s">
        <v>46</v>
      </c>
      <c r="C65" s="50"/>
      <c r="D65" s="51"/>
      <c r="E65" s="6"/>
      <c r="F65" s="6"/>
      <c r="G65" s="9"/>
      <c r="H65" s="6"/>
      <c r="I65" s="8"/>
      <c r="J65" s="38">
        <f t="shared" si="1"/>
        <v>0</v>
      </c>
      <c r="K65" s="38">
        <f t="shared" si="1"/>
        <v>0</v>
      </c>
      <c r="L65" s="38">
        <f t="shared" si="2"/>
        <v>0</v>
      </c>
      <c r="M65" s="38">
        <f t="shared" si="2"/>
        <v>0</v>
      </c>
      <c r="N65" s="8"/>
    </row>
    <row r="66" spans="1:14" ht="14.25" customHeight="1">
      <c r="A66">
        <v>44</v>
      </c>
      <c r="B66" s="49" t="s">
        <v>21</v>
      </c>
      <c r="C66" s="50"/>
      <c r="D66" s="51"/>
      <c r="E66" s="6"/>
      <c r="F66" s="6"/>
      <c r="G66" s="6"/>
      <c r="H66" s="6"/>
      <c r="I66" s="8"/>
      <c r="J66" s="38">
        <f t="shared" si="1"/>
        <v>0</v>
      </c>
      <c r="K66" s="38">
        <f t="shared" si="1"/>
        <v>0</v>
      </c>
      <c r="L66" s="38">
        <f t="shared" si="2"/>
        <v>0</v>
      </c>
      <c r="M66" s="38">
        <f t="shared" si="2"/>
        <v>0</v>
      </c>
      <c r="N66" s="8"/>
    </row>
    <row r="67" spans="2:14" ht="14.25" customHeight="1">
      <c r="B67" s="36"/>
      <c r="C67" s="25" t="s">
        <v>64</v>
      </c>
      <c r="D67" s="37"/>
      <c r="E67" s="10">
        <f>SUM(E63:E66)</f>
        <v>0</v>
      </c>
      <c r="F67" s="10">
        <f>SUM(F63:F66)</f>
        <v>0</v>
      </c>
      <c r="G67" s="10">
        <f>SUM(G63:G66)</f>
        <v>0</v>
      </c>
      <c r="H67" s="10">
        <f>SUM(H63:H66)</f>
        <v>0</v>
      </c>
      <c r="I67" s="8"/>
      <c r="J67" s="10">
        <f>SUM(J63:J66)</f>
        <v>0</v>
      </c>
      <c r="K67" s="10">
        <f>SUM(K63:K66)</f>
        <v>0</v>
      </c>
      <c r="L67" s="10">
        <f>SUM(L63:L66)</f>
        <v>0</v>
      </c>
      <c r="M67" s="10">
        <f>SUM(M63:M66)</f>
        <v>0</v>
      </c>
      <c r="N67" s="8"/>
    </row>
    <row r="68" spans="2:14" ht="14.25" customHeight="1">
      <c r="B68" s="11" t="s">
        <v>75</v>
      </c>
      <c r="C68" s="12"/>
      <c r="D68" s="12"/>
      <c r="E68" s="39"/>
      <c r="F68" s="5"/>
      <c r="G68" s="5"/>
      <c r="H68" s="5"/>
      <c r="I68" s="8"/>
      <c r="J68" s="8"/>
      <c r="K68" s="8"/>
      <c r="L68" s="8"/>
      <c r="M68" s="8"/>
      <c r="N68" s="8"/>
    </row>
    <row r="69" spans="1:14" ht="14.25" customHeight="1">
      <c r="A69">
        <v>45</v>
      </c>
      <c r="B69" s="36" t="s">
        <v>76</v>
      </c>
      <c r="C69" s="25"/>
      <c r="D69" s="37"/>
      <c r="E69" s="6"/>
      <c r="F69" s="6"/>
      <c r="G69" s="6"/>
      <c r="H69" s="6"/>
      <c r="I69" s="8"/>
      <c r="J69" s="6"/>
      <c r="K69" s="6"/>
      <c r="L69" s="6"/>
      <c r="M69" s="6"/>
      <c r="N69" s="8"/>
    </row>
    <row r="70" spans="1:14" ht="14.25" customHeight="1">
      <c r="A70">
        <v>46</v>
      </c>
      <c r="B70" s="36" t="s">
        <v>47</v>
      </c>
      <c r="C70" s="25"/>
      <c r="D70" s="37"/>
      <c r="E70" s="6"/>
      <c r="F70" s="6"/>
      <c r="G70" s="6"/>
      <c r="H70" s="6"/>
      <c r="I70" s="8"/>
      <c r="J70" s="6"/>
      <c r="K70" s="6"/>
      <c r="L70" s="6"/>
      <c r="M70" s="6"/>
      <c r="N70" s="8"/>
    </row>
    <row r="71" spans="1:14" ht="14.25" customHeight="1">
      <c r="A71">
        <v>47</v>
      </c>
      <c r="B71" s="36" t="s">
        <v>21</v>
      </c>
      <c r="C71" s="25"/>
      <c r="D71" s="37"/>
      <c r="E71" s="6"/>
      <c r="F71" s="6"/>
      <c r="G71" s="6"/>
      <c r="H71" s="6"/>
      <c r="I71" s="8"/>
      <c r="J71" s="6"/>
      <c r="K71" s="6"/>
      <c r="L71" s="6"/>
      <c r="M71" s="6"/>
      <c r="N71" s="8"/>
    </row>
    <row r="72" spans="2:14" ht="14.25" customHeight="1">
      <c r="B72" s="36"/>
      <c r="C72" s="25" t="s">
        <v>64</v>
      </c>
      <c r="D72" s="37"/>
      <c r="E72" s="10">
        <f>SUM(E69:E71)</f>
        <v>0</v>
      </c>
      <c r="F72" s="10">
        <f>SUM(F69:F71)</f>
        <v>0</v>
      </c>
      <c r="G72" s="10">
        <f>SUM(G69:G71)</f>
        <v>0</v>
      </c>
      <c r="H72" s="10">
        <f>SUM(H69:H71)</f>
        <v>0</v>
      </c>
      <c r="I72" s="8"/>
      <c r="J72" s="10">
        <f>SUM(J69:J71)</f>
        <v>0</v>
      </c>
      <c r="K72" s="10">
        <f>SUM(K69:K71)</f>
        <v>0</v>
      </c>
      <c r="L72" s="10">
        <f>SUM(L69:L71)</f>
        <v>0</v>
      </c>
      <c r="M72" s="10">
        <f>SUM(M69:M71)</f>
        <v>0</v>
      </c>
      <c r="N72" s="8"/>
    </row>
    <row r="73" spans="2:14" ht="14.25" customHeight="1">
      <c r="B73" s="11" t="s">
        <v>77</v>
      </c>
      <c r="C73" s="12"/>
      <c r="D73" s="12"/>
      <c r="E73" s="39"/>
      <c r="F73" s="5"/>
      <c r="G73" s="5"/>
      <c r="H73" s="5"/>
      <c r="I73" s="8"/>
      <c r="J73" s="8"/>
      <c r="K73" s="8"/>
      <c r="L73" s="8"/>
      <c r="M73" s="8"/>
      <c r="N73" s="8"/>
    </row>
    <row r="74" spans="1:14" ht="14.25" customHeight="1">
      <c r="A74">
        <v>48</v>
      </c>
      <c r="B74" s="49" t="s">
        <v>48</v>
      </c>
      <c r="C74" s="50"/>
      <c r="D74" s="51"/>
      <c r="E74" s="6"/>
      <c r="F74" s="6"/>
      <c r="G74" s="6"/>
      <c r="H74" s="6"/>
      <c r="I74" s="8"/>
      <c r="J74" s="38">
        <f aca="true" t="shared" si="3" ref="J74:K76">+E74</f>
        <v>0</v>
      </c>
      <c r="K74" s="38">
        <f t="shared" si="3"/>
        <v>0</v>
      </c>
      <c r="L74" s="38">
        <f aca="true" t="shared" si="4" ref="L74:M76">+G74</f>
        <v>0</v>
      </c>
      <c r="M74" s="38">
        <f t="shared" si="4"/>
        <v>0</v>
      </c>
      <c r="N74" s="8"/>
    </row>
    <row r="75" spans="1:14" ht="14.25" customHeight="1">
      <c r="A75">
        <v>49</v>
      </c>
      <c r="B75" s="49" t="s">
        <v>49</v>
      </c>
      <c r="C75" s="50"/>
      <c r="D75" s="51"/>
      <c r="E75" s="6"/>
      <c r="F75" s="6"/>
      <c r="G75" s="6"/>
      <c r="H75" s="6"/>
      <c r="I75" s="8"/>
      <c r="J75" s="38">
        <f t="shared" si="3"/>
        <v>0</v>
      </c>
      <c r="K75" s="38">
        <f t="shared" si="3"/>
        <v>0</v>
      </c>
      <c r="L75" s="38">
        <f t="shared" si="4"/>
        <v>0</v>
      </c>
      <c r="M75" s="38">
        <f t="shared" si="4"/>
        <v>0</v>
      </c>
      <c r="N75" s="8"/>
    </row>
    <row r="76" spans="1:14" ht="14.25" customHeight="1">
      <c r="A76">
        <v>50</v>
      </c>
      <c r="B76" s="49" t="s">
        <v>21</v>
      </c>
      <c r="C76" s="50"/>
      <c r="D76" s="51"/>
      <c r="E76" s="6"/>
      <c r="F76" s="6"/>
      <c r="G76" s="9"/>
      <c r="H76" s="6"/>
      <c r="I76" s="8"/>
      <c r="J76" s="38">
        <f t="shared" si="3"/>
        <v>0</v>
      </c>
      <c r="K76" s="38">
        <f t="shared" si="3"/>
        <v>0</v>
      </c>
      <c r="L76" s="38">
        <f t="shared" si="4"/>
        <v>0</v>
      </c>
      <c r="M76" s="38">
        <f t="shared" si="4"/>
        <v>0</v>
      </c>
      <c r="N76" s="8"/>
    </row>
    <row r="77" spans="2:14" ht="14.25" customHeight="1">
      <c r="B77" s="36"/>
      <c r="C77" s="25" t="s">
        <v>64</v>
      </c>
      <c r="D77" s="37"/>
      <c r="E77" s="10">
        <f>SUM(E74:E76)</f>
        <v>0</v>
      </c>
      <c r="F77" s="10">
        <f>SUM(F74:F76)</f>
        <v>0</v>
      </c>
      <c r="G77" s="10">
        <f>SUM(G74:G76)</f>
        <v>0</v>
      </c>
      <c r="H77" s="10">
        <f>SUM(H74:H76)</f>
        <v>0</v>
      </c>
      <c r="I77" s="8"/>
      <c r="J77" s="10">
        <f>SUM(J74:J76)</f>
        <v>0</v>
      </c>
      <c r="K77" s="10">
        <f>SUM(K74:K76)</f>
        <v>0</v>
      </c>
      <c r="L77" s="10">
        <f>SUM(L74:L76)</f>
        <v>0</v>
      </c>
      <c r="M77" s="10">
        <f>SUM(M74:M76)</f>
        <v>0</v>
      </c>
      <c r="N77" s="8"/>
    </row>
    <row r="78" spans="2:14" ht="14.25" customHeight="1">
      <c r="B78" s="7"/>
      <c r="C78" s="7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4.25" customHeight="1">
      <c r="A79">
        <v>51</v>
      </c>
      <c r="B79" s="24"/>
      <c r="C79" s="40" t="s">
        <v>81</v>
      </c>
      <c r="D79" s="37"/>
      <c r="E79" s="10">
        <f>+E13+E18+E29+E36+E43+E53+E61+E67+E72+E77</f>
        <v>0</v>
      </c>
      <c r="F79" s="10">
        <f>+F13+F18+F29+F36+F43+F53+F61+F67+F72+F77</f>
        <v>0</v>
      </c>
      <c r="G79" s="10">
        <f>+G13+G18+G29+G36+G43+G53+G61+G67+G72+G77</f>
        <v>0</v>
      </c>
      <c r="H79" s="10">
        <f>+H13+H18+H29+H36+H43+H53+H61+H67+H72+H77</f>
        <v>0</v>
      </c>
      <c r="I79" s="8"/>
      <c r="J79" s="10">
        <f>+J13+J18+J29+J36+J43+J53+J61+J67+J72+J77</f>
        <v>0</v>
      </c>
      <c r="K79" s="10">
        <f>+K13+K18+K29+K36+K43+K53+K61+K67+K72+K77</f>
        <v>0</v>
      </c>
      <c r="L79" s="10">
        <f>+L13+L18+L29+L36+L43+L53+L61+L67+L72+L77</f>
        <v>0</v>
      </c>
      <c r="M79" s="10">
        <f>+M13+M18+M29+M36+M43+M53+M61+M67+M72+M77</f>
        <v>0</v>
      </c>
      <c r="N79" s="8"/>
    </row>
    <row r="80" spans="2:14" ht="12.75">
      <c r="B80" s="7"/>
      <c r="C80" s="7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ht="12.75">
      <c r="B81" s="1" t="s">
        <v>93</v>
      </c>
    </row>
    <row r="83" ht="12.75">
      <c r="B83" s="1" t="s">
        <v>95</v>
      </c>
    </row>
  </sheetData>
  <sheetProtection/>
  <mergeCells count="7">
    <mergeCell ref="A2:M2"/>
    <mergeCell ref="A1:M1"/>
    <mergeCell ref="B6:D6"/>
    <mergeCell ref="L5:M5"/>
    <mergeCell ref="J4:M4"/>
    <mergeCell ref="E4:H4"/>
    <mergeCell ref="G5:H5"/>
  </mergeCells>
  <printOptions/>
  <pageMargins left="0.75" right="0" top="0.5" bottom="0.5" header="0.5" footer="0.5"/>
  <pageSetup fitToHeight="2" horizontalDpi="600" verticalDpi="600" orientation="landscape" scale="80" r:id="rId1"/>
  <ignoredErrors>
    <ignoredError sqref="E18:H18 J18:M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0" zoomScaleNormal="80" zoomScalePageLayoutView="0" workbookViewId="0" topLeftCell="A16">
      <selection activeCell="B25" sqref="B25"/>
    </sheetView>
  </sheetViews>
  <sheetFormatPr defaultColWidth="9.140625" defaultRowHeight="12.75"/>
  <cols>
    <col min="1" max="1" width="54.8515625" style="30" customWidth="1"/>
    <col min="2" max="2" width="15.7109375" style="0" customWidth="1"/>
    <col min="3" max="5" width="15.8515625" style="0" customWidth="1"/>
    <col min="6" max="6" width="16.8515625" style="0" customWidth="1"/>
  </cols>
  <sheetData>
    <row r="1" spans="1:6" ht="15">
      <c r="A1" s="63" t="s">
        <v>51</v>
      </c>
      <c r="B1" s="63"/>
      <c r="C1" s="63"/>
      <c r="D1" s="63"/>
      <c r="E1" s="63"/>
      <c r="F1" s="63"/>
    </row>
    <row r="2" spans="1:6" ht="31.5" customHeight="1">
      <c r="A2" s="64" t="s">
        <v>87</v>
      </c>
      <c r="B2" s="64"/>
      <c r="C2" s="64"/>
      <c r="D2" s="64"/>
      <c r="E2" s="64"/>
      <c r="F2" s="64"/>
    </row>
    <row r="3" spans="1:7" ht="12.75">
      <c r="A3" s="33"/>
      <c r="B3" s="23"/>
      <c r="C3" s="23"/>
      <c r="D3" s="27"/>
      <c r="E3" s="27"/>
      <c r="F3" s="32"/>
      <c r="G3" s="5"/>
    </row>
    <row r="4" spans="1:6" ht="12.75">
      <c r="A4" s="28"/>
      <c r="B4" s="17" t="s">
        <v>13</v>
      </c>
      <c r="C4" s="18"/>
      <c r="D4" s="58" t="s">
        <v>94</v>
      </c>
      <c r="E4" s="59"/>
      <c r="F4" s="19"/>
    </row>
    <row r="5" spans="1:6" ht="12.75">
      <c r="A5" s="29" t="s">
        <v>52</v>
      </c>
      <c r="B5" s="20" t="s">
        <v>14</v>
      </c>
      <c r="C5" s="20" t="s">
        <v>15</v>
      </c>
      <c r="D5" s="20" t="s">
        <v>16</v>
      </c>
      <c r="E5" s="20" t="s">
        <v>17</v>
      </c>
      <c r="F5" s="21" t="s">
        <v>18</v>
      </c>
    </row>
    <row r="7" spans="1:6" ht="25.5" customHeight="1">
      <c r="A7" s="34" t="s">
        <v>54</v>
      </c>
      <c r="B7" s="38">
        <f>+'J - 3'!E79</f>
        <v>0</v>
      </c>
      <c r="C7" s="38">
        <f>+'J - 3'!F79</f>
        <v>0</v>
      </c>
      <c r="D7" s="38">
        <f>+'J - 3'!G79</f>
        <v>0</v>
      </c>
      <c r="E7" s="38">
        <f>+'J - 3'!H79</f>
        <v>0</v>
      </c>
      <c r="F7" s="52">
        <f aca="true" t="shared" si="0" ref="F7:F14">SUM(B7:E7)</f>
        <v>0</v>
      </c>
    </row>
    <row r="8" spans="1:6" ht="25.5" customHeight="1">
      <c r="A8" s="34" t="s">
        <v>91</v>
      </c>
      <c r="B8" s="38">
        <f>'J - 3'!J9</f>
        <v>0</v>
      </c>
      <c r="C8" s="38">
        <f>'J - 3'!K9</f>
        <v>0</v>
      </c>
      <c r="D8" s="38">
        <f>'J - 3'!L9</f>
        <v>0</v>
      </c>
      <c r="E8" s="38">
        <f>'J - 3'!M9</f>
        <v>0</v>
      </c>
      <c r="F8" s="52">
        <f t="shared" si="0"/>
        <v>0</v>
      </c>
    </row>
    <row r="9" spans="1:6" ht="25.5" customHeight="1">
      <c r="A9" s="34" t="s">
        <v>53</v>
      </c>
      <c r="B9" s="6">
        <v>0</v>
      </c>
      <c r="C9" s="6">
        <v>0</v>
      </c>
      <c r="D9" s="6">
        <v>0</v>
      </c>
      <c r="E9" s="6">
        <v>0</v>
      </c>
      <c r="F9" s="52">
        <f t="shared" si="0"/>
        <v>0</v>
      </c>
    </row>
    <row r="10" spans="1:6" ht="25.5" customHeight="1">
      <c r="A10" s="34" t="s">
        <v>92</v>
      </c>
      <c r="B10" s="38">
        <f>('J - 3'!J79-'J - 3'!J9)</f>
        <v>0</v>
      </c>
      <c r="C10" s="38">
        <f>('J - 3'!K79-'J - 3'!K9)</f>
        <v>0</v>
      </c>
      <c r="D10" s="38">
        <f>('J - 3'!L79-'J - 3'!L9)</f>
        <v>0</v>
      </c>
      <c r="E10" s="38">
        <f>('J - 3'!M79-'J - 3'!M9)</f>
        <v>0</v>
      </c>
      <c r="F10" s="52">
        <f t="shared" si="0"/>
        <v>0</v>
      </c>
    </row>
    <row r="11" spans="1:6" ht="25.5" customHeight="1">
      <c r="A11" s="34" t="s">
        <v>88</v>
      </c>
      <c r="B11" s="6">
        <v>0</v>
      </c>
      <c r="C11" s="6">
        <v>0</v>
      </c>
      <c r="D11" s="6">
        <v>0</v>
      </c>
      <c r="E11" s="6">
        <v>0</v>
      </c>
      <c r="F11" s="52">
        <f t="shared" si="0"/>
        <v>0</v>
      </c>
    </row>
    <row r="12" spans="1:6" ht="25.5" customHeight="1">
      <c r="A12" s="34" t="s">
        <v>89</v>
      </c>
      <c r="B12" s="6">
        <v>0</v>
      </c>
      <c r="C12" s="6">
        <v>0</v>
      </c>
      <c r="D12" s="6">
        <v>0</v>
      </c>
      <c r="E12" s="6">
        <v>0</v>
      </c>
      <c r="F12" s="52">
        <f t="shared" si="0"/>
        <v>0</v>
      </c>
    </row>
    <row r="13" spans="1:6" ht="25.5" customHeight="1">
      <c r="A13" s="34" t="s">
        <v>90</v>
      </c>
      <c r="B13" s="6">
        <v>0</v>
      </c>
      <c r="C13" s="6">
        <v>0</v>
      </c>
      <c r="D13" s="6">
        <v>0</v>
      </c>
      <c r="E13" s="6">
        <v>0</v>
      </c>
      <c r="F13" s="52">
        <f t="shared" si="0"/>
        <v>0</v>
      </c>
    </row>
    <row r="14" spans="1:6" ht="25.5" customHeight="1">
      <c r="A14" s="35" t="s">
        <v>55</v>
      </c>
      <c r="B14" s="41">
        <f>+B7-SUM(B8:B13)</f>
        <v>0</v>
      </c>
      <c r="C14" s="41">
        <f>+C7-SUM(C8:C13)</f>
        <v>0</v>
      </c>
      <c r="D14" s="41">
        <f>+D7-SUM(D8:D13)</f>
        <v>0</v>
      </c>
      <c r="E14" s="41">
        <f>+E7-SUM(E8:E13)</f>
        <v>0</v>
      </c>
      <c r="F14" s="52">
        <f t="shared" si="0"/>
        <v>0</v>
      </c>
    </row>
    <row r="15" spans="1:6" ht="25.5" customHeight="1">
      <c r="A15" s="34" t="s">
        <v>56</v>
      </c>
      <c r="B15" s="6">
        <v>1</v>
      </c>
      <c r="C15" s="6">
        <v>1</v>
      </c>
      <c r="D15" s="6">
        <v>1</v>
      </c>
      <c r="E15" s="6">
        <v>1</v>
      </c>
      <c r="F15" s="42"/>
    </row>
    <row r="16" spans="1:6" ht="25.5" customHeight="1">
      <c r="A16" s="34" t="s">
        <v>97</v>
      </c>
      <c r="B16" s="6">
        <v>1</v>
      </c>
      <c r="C16" s="6">
        <v>1</v>
      </c>
      <c r="D16" s="38">
        <v>1</v>
      </c>
      <c r="E16" s="6">
        <v>1</v>
      </c>
      <c r="F16" s="42"/>
    </row>
    <row r="17" spans="1:6" ht="25.5" customHeight="1">
      <c r="A17" s="35" t="s">
        <v>57</v>
      </c>
      <c r="B17" s="38">
        <f>+B14*B15*B16</f>
        <v>0</v>
      </c>
      <c r="C17" s="38">
        <f>+C14*C15*C16</f>
        <v>0</v>
      </c>
      <c r="D17" s="38">
        <f>+D14*D15*D16</f>
        <v>0</v>
      </c>
      <c r="E17" s="38">
        <f>+E14*E15*E16</f>
        <v>0</v>
      </c>
      <c r="F17" s="52">
        <f>SUM(B17:E17)</f>
        <v>0</v>
      </c>
    </row>
    <row r="20" ht="12.75">
      <c r="A20" s="1" t="s">
        <v>95</v>
      </c>
    </row>
  </sheetData>
  <sheetProtection/>
  <mergeCells count="3">
    <mergeCell ref="D4:E4"/>
    <mergeCell ref="A1:F1"/>
    <mergeCell ref="A2:F2"/>
  </mergeCells>
  <printOptions/>
  <pageMargins left="0.7" right="0.42" top="1" bottom="1" header="1" footer="1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Nicholson, Laura 6-9190</cp:lastModifiedBy>
  <cp:lastPrinted>2010-12-09T19:38:17Z</cp:lastPrinted>
  <dcterms:created xsi:type="dcterms:W3CDTF">2001-01-12T21:49:53Z</dcterms:created>
  <dcterms:modified xsi:type="dcterms:W3CDTF">2017-12-03T17:07:09Z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-1276618682</vt:i4>
  </property>
  <property fmtid="{D5CDD505-2E9C-101B-9397-08002B2CF9AE}" pid="3" name="_EmailSubject">
    <vt:lpwstr/>
  </property>
  <property fmtid="{D5CDD505-2E9C-101B-9397-08002B2CF9AE}" pid="4" name="_AuthorEmail">
    <vt:lpwstr>Hank.Moore@schousing.com</vt:lpwstr>
  </property>
  <property fmtid="{D5CDD505-2E9C-101B-9397-08002B2CF9AE}" pid="5" name="_AuthorEmailDisplayName">
    <vt:lpwstr>Moore, Hank  6-9196</vt:lpwstr>
  </property>
  <property fmtid="{D5CDD505-2E9C-101B-9397-08002B2CF9AE}" pid="6" name="_ReviewingToolsShownOnce">
    <vt:lpwstr/>
  </property>
</Properties>
</file>